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tti-my.sharepoint.com/personal/srinivas-g_tti_tamu_edu/Documents/TxDOT IAC/SafetyToolWebpage/Versions_Uploaded_to_Server/"/>
    </mc:Choice>
  </mc:AlternateContent>
  <xr:revisionPtr revIDLastSave="1" documentId="11_C034B4E49BAE85DF2932C005C04F8EA95C49AD0B" xr6:coauthVersionLast="47" xr6:coauthVersionMax="47" xr10:uidLastSave="{2A9D23A4-C146-4947-8980-FBF79383D1C6}"/>
  <bookViews>
    <workbookView xWindow="-20268" yWindow="-108" windowWidth="20376" windowHeight="12216" xr2:uid="{00000000-000D-0000-FFFF-FFFF00000000}"/>
  </bookViews>
  <sheets>
    <sheet name="Systemic_Wet_Weather" sheetId="1" r:id="rId1"/>
    <sheet name="Weigh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22" i="1" s="1"/>
  <c r="B2" i="2" s="1"/>
  <c r="C2" i="2" s="1"/>
  <c r="D2" i="2" l="1"/>
  <c r="F22" i="1" s="1"/>
</calcChain>
</file>

<file path=xl/sharedStrings.xml><?xml version="1.0" encoding="utf-8"?>
<sst xmlns="http://schemas.openxmlformats.org/spreadsheetml/2006/main" count="43" uniqueCount="43">
  <si>
    <t>Cell Color Key</t>
  </si>
  <si>
    <t>Systemic Approach for Wet Weather Crash Reduction</t>
  </si>
  <si>
    <t>Select from dropdown list</t>
  </si>
  <si>
    <t>Input data</t>
  </si>
  <si>
    <t>Enter value/number into cell</t>
  </si>
  <si>
    <t>Variable</t>
  </si>
  <si>
    <t>Value</t>
  </si>
  <si>
    <t>Notes</t>
  </si>
  <si>
    <t>Output</t>
  </si>
  <si>
    <t>AADT</t>
  </si>
  <si>
    <t>Enter average daily traffic volume on curve, veh/day (range: 80-10,600)</t>
  </si>
  <si>
    <t>Curve length</t>
  </si>
  <si>
    <t>Enter length of the curve, miles (range: 0.01-0.88)</t>
  </si>
  <si>
    <t>Posted speed limit</t>
  </si>
  <si>
    <t>Enter regulatory speed limit, miles/hour (range: 30-75)</t>
  </si>
  <si>
    <t>Skid Number</t>
  </si>
  <si>
    <t>Enter average skid score on the curve (range: 10-96)</t>
  </si>
  <si>
    <t>Annual Precipitation</t>
  </si>
  <si>
    <t>Enter precipitation in one year, inches (range: 53-63)</t>
  </si>
  <si>
    <t>Truck precentage</t>
  </si>
  <si>
    <t>Enter percentage of trucks in the daily traffic volume, %</t>
  </si>
  <si>
    <t>Shoulder Width</t>
  </si>
  <si>
    <t>Enter average shoulder width in both directions, feet (range: 0-12)</t>
  </si>
  <si>
    <t>Curve Radius</t>
  </si>
  <si>
    <t>Enter radius of the horizontal curve, feet</t>
  </si>
  <si>
    <t xml:space="preserve">Output </t>
  </si>
  <si>
    <t>AADT weight</t>
  </si>
  <si>
    <t>Weight for AADT as a risk factor</t>
  </si>
  <si>
    <t>Speed limit weight</t>
  </si>
  <si>
    <t>Weight for posted speed limit as a risk factor</t>
  </si>
  <si>
    <t xml:space="preserve">Skid number weight </t>
  </si>
  <si>
    <t>Weight for skid number as a risk factor</t>
  </si>
  <si>
    <t>Precipitation weight</t>
  </si>
  <si>
    <t>Weight for annual precipitation as a risk factor</t>
  </si>
  <si>
    <t>Truck percentage weight</t>
  </si>
  <si>
    <t>Weight for truck percentage as a risk factor</t>
  </si>
  <si>
    <t>Shoulder width weight</t>
  </si>
  <si>
    <t>Weight for shoulder wdith as a risk factor</t>
  </si>
  <si>
    <t>Curve radius weight</t>
  </si>
  <si>
    <t>Weight for curve radius as a risk factor</t>
  </si>
  <si>
    <t>Total weight</t>
  </si>
  <si>
    <t>Wet Weather Safety</t>
  </si>
  <si>
    <t>Note: Higher percentile means higher potential for the safety 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</si>
</sst>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double"/>
      <sz val="12"/>
      <color theme="1"/>
      <name val="Times New Roman"/>
      <family val="1"/>
    </font>
    <font>
      <b/>
      <sz val="22"/>
      <color rgb="FF0070C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2" fillId="0" borderId="1" xfId="0" applyFont="1" applyBorder="1"/>
    <xf numFmtId="0" fontId="4" fillId="3" borderId="5" xfId="0" applyFont="1" applyFill="1" applyBorder="1"/>
    <xf numFmtId="0" fontId="4" fillId="4" borderId="9" xfId="0" applyFont="1" applyFill="1" applyBorder="1"/>
    <xf numFmtId="0" fontId="5" fillId="0" borderId="10" xfId="0" applyFont="1" applyBorder="1"/>
    <xf numFmtId="0" fontId="5" fillId="0" borderId="0" xfId="0" applyFont="1" applyBorder="1"/>
    <xf numFmtId="0" fontId="4" fillId="5" borderId="12" xfId="0" applyFont="1" applyFill="1" applyBorder="1" applyProtection="1"/>
    <xf numFmtId="0" fontId="4" fillId="0" borderId="10" xfId="0" applyFont="1" applyBorder="1"/>
    <xf numFmtId="0" fontId="4" fillId="4" borderId="13" xfId="0" applyFont="1" applyFill="1" applyBorder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4" fillId="4" borderId="13" xfId="1" applyNumberFormat="1" applyFont="1" applyFill="1" applyBorder="1" applyAlignment="1" applyProtection="1">
      <alignment horizontal="center"/>
      <protection locked="0"/>
    </xf>
    <xf numFmtId="9" fontId="4" fillId="4" borderId="13" xfId="2" applyFont="1" applyFill="1" applyBorder="1" applyAlignment="1" applyProtection="1">
      <alignment horizontal="center"/>
      <protection locked="0"/>
    </xf>
    <xf numFmtId="0" fontId="4" fillId="4" borderId="13" xfId="2" applyNumberFormat="1" applyFont="1" applyFill="1" applyBorder="1" applyAlignment="1" applyProtection="1">
      <alignment horizontal="center"/>
      <protection locked="0"/>
    </xf>
    <xf numFmtId="0" fontId="4" fillId="6" borderId="0" xfId="0" applyFont="1" applyFill="1" applyBorder="1"/>
    <xf numFmtId="0" fontId="6" fillId="0" borderId="15" xfId="0" applyFont="1" applyBorder="1"/>
    <xf numFmtId="0" fontId="6" fillId="6" borderId="16" xfId="0" applyNumberFormat="1" applyFont="1" applyFill="1" applyBorder="1"/>
    <xf numFmtId="0" fontId="0" fillId="2" borderId="0" xfId="0" applyFill="1" applyBorder="1"/>
    <xf numFmtId="0" fontId="0" fillId="0" borderId="0" xfId="0" applyBorder="1"/>
    <xf numFmtId="1" fontId="0" fillId="0" borderId="0" xfId="0" applyNumberFormat="1" applyFill="1" applyBorder="1"/>
    <xf numFmtId="0" fontId="0" fillId="0" borderId="0" xfId="0" applyFill="1" applyBorder="1"/>
    <xf numFmtId="0" fontId="0" fillId="0" borderId="18" xfId="0" applyFill="1" applyBorder="1"/>
    <xf numFmtId="0" fontId="0" fillId="0" borderId="14" xfId="0" applyBorder="1"/>
    <xf numFmtId="0" fontId="0" fillId="0" borderId="18" xfId="0" applyBorder="1"/>
    <xf numFmtId="3" fontId="4" fillId="4" borderId="13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6" borderId="16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8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S606"/>
  <sheetViews>
    <sheetView showGridLines="0" showRowColHeaders="0" tabSelected="1" zoomScaleNormal="100" workbookViewId="0">
      <selection activeCell="F23" sqref="F23"/>
    </sheetView>
  </sheetViews>
  <sheetFormatPr defaultRowHeight="14.4" x14ac:dyDescent="0.3"/>
  <cols>
    <col min="1" max="1" width="4.77734375" customWidth="1"/>
    <col min="2" max="2" width="28.21875" bestFit="1" customWidth="1"/>
    <col min="3" max="3" width="4.77734375" customWidth="1"/>
    <col min="4" max="4" width="40.6640625" customWidth="1"/>
    <col min="5" max="5" width="15.6640625" customWidth="1"/>
    <col min="8" max="8" width="9.5546875" customWidth="1"/>
    <col min="14" max="14" width="4.6640625" customWidth="1"/>
    <col min="15" max="15" width="15.6640625" customWidth="1"/>
    <col min="16" max="44" width="8.88671875" style="1"/>
  </cols>
  <sheetData>
    <row r="1" spans="2:15" ht="10.5" customHeight="1" thickBot="1" x14ac:dyDescent="0.35"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2:15" ht="28.2" thickBot="1" x14ac:dyDescent="0.5">
      <c r="B2" s="2" t="s">
        <v>0</v>
      </c>
      <c r="C2" s="32"/>
      <c r="D2" s="35" t="s">
        <v>1</v>
      </c>
      <c r="E2" s="36"/>
      <c r="F2" s="36"/>
      <c r="G2" s="36"/>
      <c r="H2" s="36"/>
      <c r="I2" s="36"/>
      <c r="J2" s="36"/>
      <c r="K2" s="36"/>
      <c r="L2" s="36"/>
      <c r="M2" s="36"/>
      <c r="N2" s="37"/>
      <c r="O2" s="34"/>
    </row>
    <row r="3" spans="2:15" ht="18.75" customHeight="1" x14ac:dyDescent="0.3">
      <c r="B3" s="3" t="s">
        <v>2</v>
      </c>
      <c r="C3" s="32"/>
      <c r="D3" s="38" t="s">
        <v>3</v>
      </c>
      <c r="E3" s="39"/>
      <c r="F3" s="39"/>
      <c r="G3" s="39"/>
      <c r="H3" s="39"/>
      <c r="I3" s="39"/>
      <c r="J3" s="39"/>
      <c r="K3" s="39"/>
      <c r="L3" s="39"/>
      <c r="M3" s="39"/>
      <c r="N3" s="40"/>
      <c r="O3" s="34"/>
    </row>
    <row r="4" spans="2:15" ht="18.75" customHeight="1" x14ac:dyDescent="0.3">
      <c r="B4" s="4" t="s">
        <v>4</v>
      </c>
      <c r="C4" s="32"/>
      <c r="D4" s="5" t="s">
        <v>5</v>
      </c>
      <c r="E4" s="6" t="s">
        <v>6</v>
      </c>
      <c r="F4" s="30" t="s">
        <v>7</v>
      </c>
      <c r="G4" s="30"/>
      <c r="H4" s="30"/>
      <c r="I4" s="30"/>
      <c r="J4" s="30"/>
      <c r="K4" s="30"/>
      <c r="L4" s="30"/>
      <c r="M4" s="30"/>
      <c r="N4" s="31"/>
      <c r="O4" s="34"/>
    </row>
    <row r="5" spans="2:15" ht="18.75" customHeight="1" thickBot="1" x14ac:dyDescent="0.35">
      <c r="B5" s="7" t="s">
        <v>8</v>
      </c>
      <c r="C5" s="32"/>
      <c r="D5" s="8" t="s">
        <v>9</v>
      </c>
      <c r="E5" s="24">
        <v>1500</v>
      </c>
      <c r="F5" s="25" t="s">
        <v>10</v>
      </c>
      <c r="G5" s="25"/>
      <c r="H5" s="25"/>
      <c r="I5" s="25"/>
      <c r="J5" s="25"/>
      <c r="K5" s="25"/>
      <c r="L5" s="25"/>
      <c r="M5" s="25"/>
      <c r="N5" s="26"/>
      <c r="O5" s="34"/>
    </row>
    <row r="6" spans="2:15" ht="18.75" customHeight="1" x14ac:dyDescent="0.3">
      <c r="C6" s="32"/>
      <c r="D6" s="8" t="s">
        <v>11</v>
      </c>
      <c r="E6" s="9">
        <v>0.5</v>
      </c>
      <c r="F6" s="41" t="s">
        <v>12</v>
      </c>
      <c r="G6" s="25"/>
      <c r="H6" s="25"/>
      <c r="I6" s="25"/>
      <c r="J6" s="25"/>
      <c r="K6" s="25"/>
      <c r="L6" s="25"/>
      <c r="M6" s="25"/>
      <c r="N6" s="26"/>
      <c r="O6" s="34"/>
    </row>
    <row r="7" spans="2:15" ht="18.75" customHeight="1" x14ac:dyDescent="0.3">
      <c r="C7" s="32"/>
      <c r="D7" s="8" t="s">
        <v>13</v>
      </c>
      <c r="E7" s="10">
        <v>45</v>
      </c>
      <c r="F7" s="25" t="s">
        <v>14</v>
      </c>
      <c r="G7" s="25"/>
      <c r="H7" s="25"/>
      <c r="I7" s="25"/>
      <c r="J7" s="25"/>
      <c r="K7" s="25"/>
      <c r="L7" s="25"/>
      <c r="M7" s="25"/>
      <c r="N7" s="26"/>
      <c r="O7" s="34"/>
    </row>
    <row r="8" spans="2:15" ht="18.75" customHeight="1" x14ac:dyDescent="0.3">
      <c r="C8" s="32"/>
      <c r="D8" s="8" t="s">
        <v>15</v>
      </c>
      <c r="E8" s="11">
        <v>25</v>
      </c>
      <c r="F8" s="25" t="s">
        <v>16</v>
      </c>
      <c r="G8" s="25"/>
      <c r="H8" s="25"/>
      <c r="I8" s="25"/>
      <c r="J8" s="25"/>
      <c r="K8" s="25"/>
      <c r="L8" s="25"/>
      <c r="M8" s="25"/>
      <c r="N8" s="26"/>
      <c r="O8" s="34"/>
    </row>
    <row r="9" spans="2:15" ht="18.75" customHeight="1" x14ac:dyDescent="0.3">
      <c r="C9" s="32"/>
      <c r="D9" s="8" t="s">
        <v>17</v>
      </c>
      <c r="E9" s="11">
        <v>59</v>
      </c>
      <c r="F9" s="41" t="s">
        <v>18</v>
      </c>
      <c r="G9" s="25"/>
      <c r="H9" s="25"/>
      <c r="I9" s="25"/>
      <c r="J9" s="25"/>
      <c r="K9" s="25"/>
      <c r="L9" s="25"/>
      <c r="M9" s="25"/>
      <c r="N9" s="26"/>
      <c r="O9" s="34"/>
    </row>
    <row r="10" spans="2:15" ht="18.75" customHeight="1" x14ac:dyDescent="0.3">
      <c r="C10" s="32"/>
      <c r="D10" s="8" t="s">
        <v>19</v>
      </c>
      <c r="E10" s="12">
        <v>0.3</v>
      </c>
      <c r="F10" s="41" t="s">
        <v>20</v>
      </c>
      <c r="G10" s="25"/>
      <c r="H10" s="25"/>
      <c r="I10" s="25"/>
      <c r="J10" s="25"/>
      <c r="K10" s="25"/>
      <c r="L10" s="25"/>
      <c r="M10" s="25"/>
      <c r="N10" s="26"/>
      <c r="O10" s="34"/>
    </row>
    <row r="11" spans="2:15" ht="18.75" customHeight="1" x14ac:dyDescent="0.3">
      <c r="C11" s="32"/>
      <c r="D11" s="8" t="s">
        <v>21</v>
      </c>
      <c r="E11" s="11">
        <v>3</v>
      </c>
      <c r="F11" s="25" t="s">
        <v>22</v>
      </c>
      <c r="G11" s="25"/>
      <c r="H11" s="25"/>
      <c r="I11" s="25"/>
      <c r="J11" s="25"/>
      <c r="K11" s="25"/>
      <c r="L11" s="25"/>
      <c r="M11" s="25"/>
      <c r="N11" s="26"/>
      <c r="O11" s="34"/>
    </row>
    <row r="12" spans="2:15" ht="18.75" customHeight="1" x14ac:dyDescent="0.3">
      <c r="C12" s="32"/>
      <c r="D12" s="8" t="s">
        <v>23</v>
      </c>
      <c r="E12" s="13">
        <v>500</v>
      </c>
      <c r="F12" s="25" t="s">
        <v>24</v>
      </c>
      <c r="G12" s="25"/>
      <c r="H12" s="25"/>
      <c r="I12" s="25"/>
      <c r="J12" s="25"/>
      <c r="K12" s="25"/>
      <c r="L12" s="25"/>
      <c r="M12" s="25"/>
      <c r="N12" s="26"/>
      <c r="O12" s="34"/>
    </row>
    <row r="13" spans="2:15" ht="15.6" x14ac:dyDescent="0.3">
      <c r="C13" s="32"/>
      <c r="D13" s="42"/>
      <c r="E13" s="43"/>
      <c r="F13" s="43"/>
      <c r="G13" s="43"/>
      <c r="H13" s="43"/>
      <c r="I13" s="43"/>
      <c r="J13" s="43"/>
      <c r="K13" s="43"/>
      <c r="L13" s="43"/>
      <c r="M13" s="43"/>
      <c r="N13" s="44"/>
      <c r="O13" s="34"/>
    </row>
    <row r="14" spans="2:15" ht="15.6" x14ac:dyDescent="0.3">
      <c r="C14" s="32"/>
      <c r="D14" s="29" t="s">
        <v>25</v>
      </c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34"/>
    </row>
    <row r="15" spans="2:15" ht="15.6" x14ac:dyDescent="0.3">
      <c r="C15" s="32"/>
      <c r="D15" s="8" t="s">
        <v>26</v>
      </c>
      <c r="E15" s="14">
        <f>IF(AND(E5&gt;=0,E5&lt;=400),0,IF(AND(E5&gt;400,E5&lt;=800),1,IF(AND(E5&gt;800,E5&lt;=1200),8,IF(AND(E5&gt;1200,E5&lt;=1600),15,IF(AND(E5&gt;1600,E5&lt;=3000),14,IF(AND(E5&gt;3000,E5&lt;=5000),22,20))))))</f>
        <v>15</v>
      </c>
      <c r="F15" s="25" t="s">
        <v>27</v>
      </c>
      <c r="G15" s="25"/>
      <c r="H15" s="25"/>
      <c r="I15" s="25"/>
      <c r="J15" s="25"/>
      <c r="K15" s="25"/>
      <c r="L15" s="25"/>
      <c r="M15" s="25"/>
      <c r="N15" s="26"/>
      <c r="O15" s="34"/>
    </row>
    <row r="16" spans="2:15" ht="15.6" x14ac:dyDescent="0.3">
      <c r="C16" s="32"/>
      <c r="D16" s="8" t="s">
        <v>28</v>
      </c>
      <c r="E16" s="14">
        <f>IF(E7&lt;=50,8,IF(E7=55,23,IF(E7=60,5,IF(E7=65,9,IF(E7=70,6,15)))))</f>
        <v>8</v>
      </c>
      <c r="F16" s="25" t="s">
        <v>29</v>
      </c>
      <c r="G16" s="25"/>
      <c r="H16" s="25"/>
      <c r="I16" s="25"/>
      <c r="J16" s="25"/>
      <c r="K16" s="25"/>
      <c r="L16" s="25"/>
      <c r="M16" s="25"/>
      <c r="N16" s="26"/>
      <c r="O16" s="34"/>
    </row>
    <row r="17" spans="3:71" ht="15.6" x14ac:dyDescent="0.3">
      <c r="C17" s="32"/>
      <c r="D17" s="8" t="s">
        <v>30</v>
      </c>
      <c r="E17" s="14">
        <f>IF(AND(E8&gt;=0,E8&lt;=30),23,IF(AND(E8&gt;30,E8&lt;=40),18,IF(AND(E8&gt;40,E8&lt;=50),12,IF(AND(E8&gt;50,E8&lt;=60),1,2))))</f>
        <v>23</v>
      </c>
      <c r="F17" s="25" t="s">
        <v>31</v>
      </c>
      <c r="G17" s="25"/>
      <c r="H17" s="25"/>
      <c r="I17" s="25"/>
      <c r="J17" s="25"/>
      <c r="K17" s="25"/>
      <c r="L17" s="25"/>
      <c r="M17" s="25"/>
      <c r="N17" s="26"/>
      <c r="O17" s="34"/>
    </row>
    <row r="18" spans="3:71" ht="15.6" x14ac:dyDescent="0.3">
      <c r="C18" s="32"/>
      <c r="D18" s="8" t="s">
        <v>32</v>
      </c>
      <c r="E18" s="14">
        <f>IF(AND(E9&gt;=0,E9&lt;=56),13,IF(AND(E9&gt;56,E9&lt;=57),4,IF(AND(E9&gt;57,E9&lt;=58),11,IF(AND(E9&gt;58,E9&lt;=59),9,IF(AND(E9&gt;59,E9&lt;=60),23,4)))))</f>
        <v>9</v>
      </c>
      <c r="F18" s="25" t="s">
        <v>33</v>
      </c>
      <c r="G18" s="25"/>
      <c r="H18" s="25"/>
      <c r="I18" s="25"/>
      <c r="J18" s="25"/>
      <c r="K18" s="25"/>
      <c r="L18" s="25"/>
      <c r="M18" s="25"/>
      <c r="N18" s="26"/>
      <c r="O18" s="34"/>
    </row>
    <row r="19" spans="3:71" ht="15.6" x14ac:dyDescent="0.3">
      <c r="C19" s="32"/>
      <c r="D19" s="8" t="s">
        <v>34</v>
      </c>
      <c r="E19" s="14">
        <f>IF(AND(E10&gt;=0%,E10&lt;=10%),22,IF(AND(E10&gt;10%,E10&lt;=20%),23,2))</f>
        <v>2</v>
      </c>
      <c r="F19" s="25" t="s">
        <v>35</v>
      </c>
      <c r="G19" s="25"/>
      <c r="H19" s="25"/>
      <c r="I19" s="25"/>
      <c r="J19" s="25"/>
      <c r="K19" s="25"/>
      <c r="L19" s="25"/>
      <c r="M19" s="25"/>
      <c r="N19" s="26"/>
      <c r="O19" s="34"/>
    </row>
    <row r="20" spans="3:71" ht="15.6" x14ac:dyDescent="0.3">
      <c r="C20" s="32"/>
      <c r="D20" s="8" t="s">
        <v>36</v>
      </c>
      <c r="E20" s="14">
        <f>IF(E11=0,9,IF(AND(E11&gt;0,E11&lt;=1),6,IF(AND(E11&gt;1,E11&lt;=2),20,IF(AND(E11&gt;2,E11&lt;=3),18,4))))</f>
        <v>18</v>
      </c>
      <c r="F20" s="25" t="s">
        <v>37</v>
      </c>
      <c r="G20" s="25"/>
      <c r="H20" s="25"/>
      <c r="I20" s="25"/>
      <c r="J20" s="25"/>
      <c r="K20" s="25"/>
      <c r="L20" s="25"/>
      <c r="M20" s="25"/>
      <c r="N20" s="26"/>
      <c r="O20" s="34"/>
    </row>
    <row r="21" spans="3:71" ht="15.6" x14ac:dyDescent="0.3">
      <c r="C21" s="32"/>
      <c r="D21" s="8" t="s">
        <v>38</v>
      </c>
      <c r="E21" s="14">
        <f>IF(E12&lt;1000,23,IF(AND(E12&gt;=1000,E12&lt;2000),7,IF(AND(E12&gt;=2000,E12&lt;5000),5,8)))</f>
        <v>23</v>
      </c>
      <c r="F21" s="25" t="s">
        <v>39</v>
      </c>
      <c r="G21" s="25"/>
      <c r="H21" s="25"/>
      <c r="I21" s="25"/>
      <c r="J21" s="25"/>
      <c r="K21" s="25"/>
      <c r="L21" s="25"/>
      <c r="M21" s="25"/>
      <c r="N21" s="26"/>
      <c r="O21" s="34"/>
    </row>
    <row r="22" spans="3:71" ht="21" thickBot="1" x14ac:dyDescent="0.4">
      <c r="C22" s="32"/>
      <c r="D22" s="15" t="s">
        <v>40</v>
      </c>
      <c r="E22" s="16">
        <f>SUM(E15:E21)</f>
        <v>98</v>
      </c>
      <c r="F22" s="27" t="str">
        <f>Weights!D2 &amp; " Percentile"</f>
        <v>84th Percentile</v>
      </c>
      <c r="G22" s="27"/>
      <c r="H22" s="27"/>
      <c r="I22" s="27"/>
      <c r="J22" s="27"/>
      <c r="K22" s="27"/>
      <c r="L22" s="27"/>
      <c r="M22" s="27"/>
      <c r="N22" s="28"/>
      <c r="O22" s="34"/>
    </row>
    <row r="23" spans="3:71" x14ac:dyDescent="0.3">
      <c r="C23" s="1"/>
      <c r="D23" s="1"/>
      <c r="E23" s="1"/>
      <c r="F23" s="1" t="s">
        <v>42</v>
      </c>
      <c r="G23" s="1"/>
      <c r="H23" s="1"/>
      <c r="I23" s="1"/>
      <c r="J23" s="1"/>
      <c r="K23" s="1"/>
      <c r="L23" s="1"/>
      <c r="M23" s="1"/>
      <c r="N23" s="1"/>
      <c r="O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3:71" x14ac:dyDescent="0.3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3:71" x14ac:dyDescent="0.3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3:71" x14ac:dyDescent="0.3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3:71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3:71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3:71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3:71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3:71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3:71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3:71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3:71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3:71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3:71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3:7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3:71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3:71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3:71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3:71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3:71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3:71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3:71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3:71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3:71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3:71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3:71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2:71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2:71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2:71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2:71" s="17" customFormat="1" x14ac:dyDescent="0.3">
      <c r="B52"/>
    </row>
    <row r="53" spans="2:71" s="17" customFormat="1" x14ac:dyDescent="0.3"/>
    <row r="54" spans="2:71" s="17" customFormat="1" x14ac:dyDescent="0.3"/>
    <row r="55" spans="2:71" s="17" customFormat="1" x14ac:dyDescent="0.3"/>
    <row r="56" spans="2:71" s="17" customFormat="1" x14ac:dyDescent="0.3"/>
    <row r="57" spans="2:71" s="17" customFormat="1" x14ac:dyDescent="0.3"/>
    <row r="58" spans="2:71" s="17" customFormat="1" x14ac:dyDescent="0.3"/>
    <row r="59" spans="2:71" s="17" customFormat="1" x14ac:dyDescent="0.3"/>
    <row r="60" spans="2:71" s="17" customFormat="1" x14ac:dyDescent="0.3"/>
    <row r="61" spans="2:71" s="17" customFormat="1" x14ac:dyDescent="0.3"/>
    <row r="62" spans="2:71" s="17" customFormat="1" x14ac:dyDescent="0.3"/>
    <row r="63" spans="2:71" s="17" customFormat="1" x14ac:dyDescent="0.3"/>
    <row r="64" spans="2:71" s="17" customFormat="1" x14ac:dyDescent="0.3"/>
    <row r="65" s="17" customFormat="1" x14ac:dyDescent="0.3"/>
    <row r="66" s="17" customFormat="1" x14ac:dyDescent="0.3"/>
    <row r="67" s="17" customFormat="1" x14ac:dyDescent="0.3"/>
    <row r="68" s="17" customFormat="1" x14ac:dyDescent="0.3"/>
    <row r="69" s="17" customFormat="1" x14ac:dyDescent="0.3"/>
    <row r="70" s="17" customFormat="1" x14ac:dyDescent="0.3"/>
    <row r="71" s="17" customFormat="1" x14ac:dyDescent="0.3"/>
    <row r="72" s="17" customFormat="1" x14ac:dyDescent="0.3"/>
    <row r="73" s="17" customFormat="1" x14ac:dyDescent="0.3"/>
    <row r="74" s="17" customFormat="1" x14ac:dyDescent="0.3"/>
    <row r="75" s="17" customFormat="1" x14ac:dyDescent="0.3"/>
    <row r="76" s="17" customFormat="1" x14ac:dyDescent="0.3"/>
    <row r="77" s="17" customFormat="1" x14ac:dyDescent="0.3"/>
    <row r="78" s="17" customFormat="1" x14ac:dyDescent="0.3"/>
    <row r="79" s="17" customFormat="1" x14ac:dyDescent="0.3"/>
    <row r="80" s="17" customFormat="1" x14ac:dyDescent="0.3"/>
    <row r="81" s="17" customFormat="1" x14ac:dyDescent="0.3"/>
    <row r="82" s="17" customFormat="1" x14ac:dyDescent="0.3"/>
    <row r="83" s="17" customFormat="1" x14ac:dyDescent="0.3"/>
    <row r="84" s="17" customFormat="1" x14ac:dyDescent="0.3"/>
    <row r="85" s="17" customFormat="1" x14ac:dyDescent="0.3"/>
    <row r="86" s="17" customFormat="1" x14ac:dyDescent="0.3"/>
    <row r="87" s="17" customFormat="1" x14ac:dyDescent="0.3"/>
    <row r="88" s="17" customFormat="1" x14ac:dyDescent="0.3"/>
    <row r="89" s="17" customFormat="1" x14ac:dyDescent="0.3"/>
    <row r="90" s="17" customFormat="1" x14ac:dyDescent="0.3"/>
    <row r="91" s="17" customFormat="1" x14ac:dyDescent="0.3"/>
    <row r="92" s="17" customFormat="1" x14ac:dyDescent="0.3"/>
    <row r="93" s="17" customFormat="1" x14ac:dyDescent="0.3"/>
    <row r="94" s="17" customFormat="1" x14ac:dyDescent="0.3"/>
    <row r="95" s="17" customFormat="1" x14ac:dyDescent="0.3"/>
    <row r="96" s="17" customFormat="1" x14ac:dyDescent="0.3"/>
    <row r="97" s="17" customFormat="1" x14ac:dyDescent="0.3"/>
    <row r="98" s="17" customFormat="1" x14ac:dyDescent="0.3"/>
    <row r="99" s="17" customFormat="1" x14ac:dyDescent="0.3"/>
    <row r="100" s="17" customFormat="1" x14ac:dyDescent="0.3"/>
    <row r="101" s="17" customFormat="1" x14ac:dyDescent="0.3"/>
    <row r="102" s="17" customFormat="1" x14ac:dyDescent="0.3"/>
    <row r="103" s="17" customFormat="1" x14ac:dyDescent="0.3"/>
    <row r="104" s="17" customFormat="1" x14ac:dyDescent="0.3"/>
    <row r="105" s="17" customFormat="1" x14ac:dyDescent="0.3"/>
    <row r="106" s="17" customFormat="1" x14ac:dyDescent="0.3"/>
    <row r="107" s="17" customFormat="1" x14ac:dyDescent="0.3"/>
    <row r="108" s="17" customFormat="1" x14ac:dyDescent="0.3"/>
    <row r="109" s="17" customFormat="1" x14ac:dyDescent="0.3"/>
    <row r="110" s="17" customFormat="1" x14ac:dyDescent="0.3"/>
    <row r="111" s="17" customFormat="1" x14ac:dyDescent="0.3"/>
    <row r="112" s="17" customFormat="1" x14ac:dyDescent="0.3"/>
    <row r="113" s="17" customFormat="1" x14ac:dyDescent="0.3"/>
    <row r="114" s="17" customFormat="1" x14ac:dyDescent="0.3"/>
    <row r="115" s="17" customFormat="1" x14ac:dyDescent="0.3"/>
    <row r="116" s="17" customFormat="1" x14ac:dyDescent="0.3"/>
    <row r="117" s="17" customFormat="1" x14ac:dyDescent="0.3"/>
    <row r="118" s="17" customFormat="1" x14ac:dyDescent="0.3"/>
    <row r="119" s="17" customFormat="1" x14ac:dyDescent="0.3"/>
    <row r="120" s="17" customFormat="1" x14ac:dyDescent="0.3"/>
    <row r="121" s="17" customFormat="1" x14ac:dyDescent="0.3"/>
    <row r="122" s="17" customFormat="1" x14ac:dyDescent="0.3"/>
    <row r="123" s="17" customFormat="1" x14ac:dyDescent="0.3"/>
    <row r="124" s="17" customFormat="1" x14ac:dyDescent="0.3"/>
    <row r="125" s="17" customFormat="1" x14ac:dyDescent="0.3"/>
    <row r="126" s="17" customFormat="1" x14ac:dyDescent="0.3"/>
    <row r="127" s="17" customFormat="1" x14ac:dyDescent="0.3"/>
    <row r="128" s="17" customFormat="1" x14ac:dyDescent="0.3"/>
    <row r="129" s="17" customFormat="1" x14ac:dyDescent="0.3"/>
    <row r="130" s="17" customFormat="1" x14ac:dyDescent="0.3"/>
    <row r="131" s="17" customFormat="1" x14ac:dyDescent="0.3"/>
    <row r="132" s="17" customFormat="1" x14ac:dyDescent="0.3"/>
    <row r="133" s="17" customFormat="1" x14ac:dyDescent="0.3"/>
    <row r="134" s="17" customFormat="1" x14ac:dyDescent="0.3"/>
    <row r="135" s="17" customFormat="1" x14ac:dyDescent="0.3"/>
    <row r="136" s="17" customFormat="1" x14ac:dyDescent="0.3"/>
    <row r="137" s="17" customFormat="1" x14ac:dyDescent="0.3"/>
    <row r="138" s="17" customFormat="1" x14ac:dyDescent="0.3"/>
    <row r="139" s="17" customFormat="1" x14ac:dyDescent="0.3"/>
    <row r="140" s="17" customFormat="1" x14ac:dyDescent="0.3"/>
    <row r="141" s="17" customFormat="1" x14ac:dyDescent="0.3"/>
    <row r="142" s="17" customFormat="1" x14ac:dyDescent="0.3"/>
    <row r="143" s="17" customFormat="1" x14ac:dyDescent="0.3"/>
    <row r="144" s="17" customFormat="1" x14ac:dyDescent="0.3"/>
    <row r="145" s="17" customFormat="1" x14ac:dyDescent="0.3"/>
    <row r="146" s="17" customFormat="1" x14ac:dyDescent="0.3"/>
    <row r="147" s="17" customFormat="1" x14ac:dyDescent="0.3"/>
    <row r="148" s="17" customFormat="1" x14ac:dyDescent="0.3"/>
    <row r="149" s="17" customFormat="1" x14ac:dyDescent="0.3"/>
    <row r="150" s="17" customFormat="1" x14ac:dyDescent="0.3"/>
    <row r="151" s="17" customFormat="1" x14ac:dyDescent="0.3"/>
    <row r="152" s="17" customFormat="1" x14ac:dyDescent="0.3"/>
    <row r="153" s="17" customFormat="1" x14ac:dyDescent="0.3"/>
    <row r="154" s="17" customFormat="1" x14ac:dyDescent="0.3"/>
    <row r="155" s="17" customFormat="1" x14ac:dyDescent="0.3"/>
    <row r="156" s="17" customFormat="1" x14ac:dyDescent="0.3"/>
    <row r="157" s="17" customFormat="1" x14ac:dyDescent="0.3"/>
    <row r="158" s="17" customFormat="1" x14ac:dyDescent="0.3"/>
    <row r="159" s="17" customFormat="1" x14ac:dyDescent="0.3"/>
    <row r="160" s="17" customFormat="1" x14ac:dyDescent="0.3"/>
    <row r="161" s="17" customFormat="1" x14ac:dyDescent="0.3"/>
    <row r="162" s="17" customFormat="1" x14ac:dyDescent="0.3"/>
    <row r="163" s="17" customFormat="1" x14ac:dyDescent="0.3"/>
    <row r="164" s="17" customFormat="1" x14ac:dyDescent="0.3"/>
    <row r="165" s="17" customFormat="1" x14ac:dyDescent="0.3"/>
    <row r="166" s="17" customFormat="1" x14ac:dyDescent="0.3"/>
    <row r="167" s="17" customFormat="1" x14ac:dyDescent="0.3"/>
    <row r="168" s="17" customFormat="1" x14ac:dyDescent="0.3"/>
    <row r="169" s="17" customFormat="1" x14ac:dyDescent="0.3"/>
    <row r="170" s="17" customFormat="1" x14ac:dyDescent="0.3"/>
    <row r="171" s="17" customFormat="1" x14ac:dyDescent="0.3"/>
    <row r="172" s="17" customFormat="1" x14ac:dyDescent="0.3"/>
    <row r="173" s="17" customFormat="1" x14ac:dyDescent="0.3"/>
    <row r="174" s="17" customFormat="1" x14ac:dyDescent="0.3"/>
    <row r="175" s="17" customFormat="1" x14ac:dyDescent="0.3"/>
    <row r="176" s="17" customFormat="1" x14ac:dyDescent="0.3"/>
    <row r="177" s="17" customFormat="1" x14ac:dyDescent="0.3"/>
    <row r="178" s="17" customFormat="1" x14ac:dyDescent="0.3"/>
    <row r="179" s="17" customFormat="1" x14ac:dyDescent="0.3"/>
    <row r="180" s="17" customFormat="1" x14ac:dyDescent="0.3"/>
    <row r="181" s="17" customFormat="1" x14ac:dyDescent="0.3"/>
    <row r="182" s="17" customFormat="1" x14ac:dyDescent="0.3"/>
    <row r="183" s="17" customFormat="1" x14ac:dyDescent="0.3"/>
    <row r="184" s="17" customFormat="1" x14ac:dyDescent="0.3"/>
    <row r="185" s="17" customFormat="1" x14ac:dyDescent="0.3"/>
    <row r="186" s="17" customFormat="1" x14ac:dyDescent="0.3"/>
    <row r="187" s="17" customFormat="1" x14ac:dyDescent="0.3"/>
    <row r="188" s="17" customFormat="1" x14ac:dyDescent="0.3"/>
    <row r="189" s="17" customFormat="1" x14ac:dyDescent="0.3"/>
    <row r="190" s="17" customFormat="1" x14ac:dyDescent="0.3"/>
    <row r="191" s="17" customFormat="1" x14ac:dyDescent="0.3"/>
    <row r="192" s="17" customFormat="1" x14ac:dyDescent="0.3"/>
    <row r="193" s="17" customFormat="1" x14ac:dyDescent="0.3"/>
    <row r="194" s="17" customFormat="1" x14ac:dyDescent="0.3"/>
    <row r="195" s="17" customFormat="1" x14ac:dyDescent="0.3"/>
    <row r="196" s="17" customFormat="1" x14ac:dyDescent="0.3"/>
    <row r="197" s="17" customFormat="1" x14ac:dyDescent="0.3"/>
    <row r="198" s="17" customFormat="1" x14ac:dyDescent="0.3"/>
    <row r="199" s="17" customFormat="1" x14ac:dyDescent="0.3"/>
    <row r="200" s="17" customFormat="1" x14ac:dyDescent="0.3"/>
    <row r="201" s="17" customFormat="1" x14ac:dyDescent="0.3"/>
    <row r="202" s="17" customFormat="1" x14ac:dyDescent="0.3"/>
    <row r="203" s="17" customFormat="1" x14ac:dyDescent="0.3"/>
    <row r="204" s="17" customFormat="1" x14ac:dyDescent="0.3"/>
    <row r="205" s="17" customFormat="1" x14ac:dyDescent="0.3"/>
    <row r="206" s="17" customFormat="1" x14ac:dyDescent="0.3"/>
    <row r="207" s="17" customFormat="1" x14ac:dyDescent="0.3"/>
    <row r="208" s="17" customFormat="1" x14ac:dyDescent="0.3"/>
    <row r="209" s="17" customFormat="1" x14ac:dyDescent="0.3"/>
    <row r="210" s="17" customFormat="1" x14ac:dyDescent="0.3"/>
    <row r="211" s="17" customFormat="1" x14ac:dyDescent="0.3"/>
    <row r="212" s="17" customFormat="1" x14ac:dyDescent="0.3"/>
    <row r="213" s="17" customFormat="1" x14ac:dyDescent="0.3"/>
    <row r="214" s="17" customFormat="1" x14ac:dyDescent="0.3"/>
    <row r="215" s="17" customFormat="1" x14ac:dyDescent="0.3"/>
    <row r="216" s="17" customFormat="1" x14ac:dyDescent="0.3"/>
    <row r="217" s="17" customFormat="1" x14ac:dyDescent="0.3"/>
    <row r="218" s="17" customFormat="1" x14ac:dyDescent="0.3"/>
    <row r="219" s="17" customFormat="1" x14ac:dyDescent="0.3"/>
    <row r="220" s="17" customFormat="1" x14ac:dyDescent="0.3"/>
    <row r="221" s="17" customFormat="1" x14ac:dyDescent="0.3"/>
    <row r="222" s="17" customFormat="1" x14ac:dyDescent="0.3"/>
    <row r="223" s="17" customFormat="1" x14ac:dyDescent="0.3"/>
    <row r="224" s="17" customFormat="1" x14ac:dyDescent="0.3"/>
    <row r="225" s="17" customFormat="1" x14ac:dyDescent="0.3"/>
    <row r="226" s="17" customFormat="1" x14ac:dyDescent="0.3"/>
    <row r="227" s="17" customFormat="1" x14ac:dyDescent="0.3"/>
    <row r="228" s="17" customFormat="1" x14ac:dyDescent="0.3"/>
    <row r="229" s="17" customFormat="1" x14ac:dyDescent="0.3"/>
    <row r="230" s="17" customFormat="1" x14ac:dyDescent="0.3"/>
    <row r="231" s="17" customFormat="1" x14ac:dyDescent="0.3"/>
    <row r="232" s="17" customFormat="1" x14ac:dyDescent="0.3"/>
    <row r="233" s="17" customFormat="1" x14ac:dyDescent="0.3"/>
    <row r="234" s="17" customFormat="1" x14ac:dyDescent="0.3"/>
    <row r="235" s="17" customFormat="1" x14ac:dyDescent="0.3"/>
    <row r="236" s="17" customFormat="1" x14ac:dyDescent="0.3"/>
    <row r="237" s="17" customFormat="1" x14ac:dyDescent="0.3"/>
    <row r="238" s="17" customFormat="1" x14ac:dyDescent="0.3"/>
    <row r="239" s="17" customFormat="1" x14ac:dyDescent="0.3"/>
    <row r="240" s="17" customFormat="1" x14ac:dyDescent="0.3"/>
    <row r="241" s="17" customFormat="1" x14ac:dyDescent="0.3"/>
    <row r="242" s="17" customFormat="1" x14ac:dyDescent="0.3"/>
    <row r="243" s="17" customFormat="1" x14ac:dyDescent="0.3"/>
    <row r="244" s="17" customFormat="1" x14ac:dyDescent="0.3"/>
    <row r="245" s="17" customFormat="1" x14ac:dyDescent="0.3"/>
    <row r="246" s="17" customFormat="1" x14ac:dyDescent="0.3"/>
    <row r="247" s="17" customFormat="1" x14ac:dyDescent="0.3"/>
    <row r="248" s="17" customFormat="1" x14ac:dyDescent="0.3"/>
    <row r="249" s="17" customFormat="1" x14ac:dyDescent="0.3"/>
    <row r="250" s="17" customFormat="1" x14ac:dyDescent="0.3"/>
    <row r="251" s="17" customFormat="1" x14ac:dyDescent="0.3"/>
    <row r="252" s="17" customFormat="1" x14ac:dyDescent="0.3"/>
    <row r="253" s="17" customFormat="1" x14ac:dyDescent="0.3"/>
    <row r="254" s="17" customFormat="1" x14ac:dyDescent="0.3"/>
    <row r="255" s="17" customFormat="1" x14ac:dyDescent="0.3"/>
    <row r="256" s="17" customFormat="1" x14ac:dyDescent="0.3"/>
    <row r="257" s="17" customFormat="1" x14ac:dyDescent="0.3"/>
    <row r="258" s="17" customFormat="1" x14ac:dyDescent="0.3"/>
    <row r="259" s="17" customFormat="1" x14ac:dyDescent="0.3"/>
    <row r="260" s="17" customFormat="1" x14ac:dyDescent="0.3"/>
    <row r="261" s="17" customFormat="1" x14ac:dyDescent="0.3"/>
    <row r="262" s="17" customFormat="1" x14ac:dyDescent="0.3"/>
    <row r="263" s="17" customFormat="1" x14ac:dyDescent="0.3"/>
    <row r="264" s="17" customFormat="1" x14ac:dyDescent="0.3"/>
    <row r="265" s="17" customFormat="1" x14ac:dyDescent="0.3"/>
    <row r="266" s="17" customFormat="1" x14ac:dyDescent="0.3"/>
    <row r="267" s="17" customFormat="1" x14ac:dyDescent="0.3"/>
    <row r="268" s="17" customFormat="1" x14ac:dyDescent="0.3"/>
    <row r="269" s="17" customFormat="1" x14ac:dyDescent="0.3"/>
    <row r="270" s="17" customFormat="1" x14ac:dyDescent="0.3"/>
    <row r="271" s="17" customFormat="1" x14ac:dyDescent="0.3"/>
    <row r="272" s="17" customFormat="1" x14ac:dyDescent="0.3"/>
    <row r="273" s="17" customFormat="1" x14ac:dyDescent="0.3"/>
    <row r="274" s="17" customFormat="1" x14ac:dyDescent="0.3"/>
    <row r="275" s="17" customFormat="1" x14ac:dyDescent="0.3"/>
    <row r="276" s="17" customFormat="1" x14ac:dyDescent="0.3"/>
    <row r="277" s="17" customFormat="1" x14ac:dyDescent="0.3"/>
    <row r="278" s="17" customFormat="1" x14ac:dyDescent="0.3"/>
    <row r="279" s="17" customFormat="1" x14ac:dyDescent="0.3"/>
    <row r="280" s="17" customFormat="1" x14ac:dyDescent="0.3"/>
    <row r="281" s="17" customFormat="1" x14ac:dyDescent="0.3"/>
    <row r="282" s="17" customFormat="1" x14ac:dyDescent="0.3"/>
    <row r="283" s="17" customFormat="1" x14ac:dyDescent="0.3"/>
    <row r="284" s="17" customFormat="1" x14ac:dyDescent="0.3"/>
    <row r="285" s="17" customFormat="1" x14ac:dyDescent="0.3"/>
    <row r="286" s="17" customFormat="1" x14ac:dyDescent="0.3"/>
    <row r="287" s="17" customFormat="1" x14ac:dyDescent="0.3"/>
    <row r="288" s="17" customFormat="1" x14ac:dyDescent="0.3"/>
    <row r="289" s="17" customFormat="1" x14ac:dyDescent="0.3"/>
    <row r="290" s="17" customFormat="1" x14ac:dyDescent="0.3"/>
    <row r="291" s="17" customFormat="1" x14ac:dyDescent="0.3"/>
    <row r="292" s="17" customFormat="1" x14ac:dyDescent="0.3"/>
    <row r="293" s="17" customFormat="1" x14ac:dyDescent="0.3"/>
    <row r="294" s="17" customFormat="1" x14ac:dyDescent="0.3"/>
    <row r="295" s="17" customFormat="1" x14ac:dyDescent="0.3"/>
    <row r="296" s="17" customFormat="1" x14ac:dyDescent="0.3"/>
    <row r="297" s="17" customFormat="1" x14ac:dyDescent="0.3"/>
    <row r="298" s="17" customFormat="1" x14ac:dyDescent="0.3"/>
    <row r="299" s="17" customFormat="1" x14ac:dyDescent="0.3"/>
    <row r="300" s="17" customFormat="1" x14ac:dyDescent="0.3"/>
    <row r="301" s="17" customFormat="1" x14ac:dyDescent="0.3"/>
    <row r="302" s="17" customFormat="1" x14ac:dyDescent="0.3"/>
    <row r="303" s="17" customFormat="1" x14ac:dyDescent="0.3"/>
    <row r="304" s="17" customFormat="1" x14ac:dyDescent="0.3"/>
    <row r="305" s="17" customFormat="1" x14ac:dyDescent="0.3"/>
    <row r="306" s="17" customFormat="1" x14ac:dyDescent="0.3"/>
    <row r="307" s="17" customFormat="1" x14ac:dyDescent="0.3"/>
    <row r="308" s="17" customFormat="1" x14ac:dyDescent="0.3"/>
    <row r="309" s="17" customFormat="1" x14ac:dyDescent="0.3"/>
    <row r="310" s="17" customFormat="1" x14ac:dyDescent="0.3"/>
    <row r="311" s="17" customFormat="1" x14ac:dyDescent="0.3"/>
    <row r="312" s="17" customFormat="1" x14ac:dyDescent="0.3"/>
    <row r="313" s="17" customFormat="1" x14ac:dyDescent="0.3"/>
    <row r="314" s="17" customFormat="1" x14ac:dyDescent="0.3"/>
    <row r="315" s="17" customFormat="1" x14ac:dyDescent="0.3"/>
    <row r="316" s="17" customFormat="1" x14ac:dyDescent="0.3"/>
    <row r="317" s="17" customFormat="1" x14ac:dyDescent="0.3"/>
    <row r="318" s="17" customFormat="1" x14ac:dyDescent="0.3"/>
    <row r="319" s="17" customFormat="1" x14ac:dyDescent="0.3"/>
    <row r="320" s="17" customFormat="1" x14ac:dyDescent="0.3"/>
    <row r="321" s="17" customFormat="1" x14ac:dyDescent="0.3"/>
    <row r="322" s="17" customFormat="1" x14ac:dyDescent="0.3"/>
    <row r="323" s="17" customFormat="1" x14ac:dyDescent="0.3"/>
    <row r="324" s="17" customFormat="1" x14ac:dyDescent="0.3"/>
    <row r="325" s="17" customFormat="1" x14ac:dyDescent="0.3"/>
    <row r="326" s="17" customFormat="1" x14ac:dyDescent="0.3"/>
    <row r="327" s="17" customFormat="1" x14ac:dyDescent="0.3"/>
    <row r="328" s="17" customFormat="1" x14ac:dyDescent="0.3"/>
    <row r="329" s="17" customFormat="1" x14ac:dyDescent="0.3"/>
    <row r="330" s="17" customFormat="1" x14ac:dyDescent="0.3"/>
    <row r="331" s="17" customFormat="1" x14ac:dyDescent="0.3"/>
    <row r="332" s="17" customFormat="1" x14ac:dyDescent="0.3"/>
    <row r="333" s="17" customFormat="1" x14ac:dyDescent="0.3"/>
    <row r="334" s="17" customFormat="1" x14ac:dyDescent="0.3"/>
    <row r="335" s="17" customFormat="1" x14ac:dyDescent="0.3"/>
    <row r="336" s="17" customFormat="1" x14ac:dyDescent="0.3"/>
    <row r="337" s="17" customFormat="1" x14ac:dyDescent="0.3"/>
    <row r="338" s="17" customFormat="1" x14ac:dyDescent="0.3"/>
    <row r="339" s="17" customFormat="1" x14ac:dyDescent="0.3"/>
    <row r="340" s="17" customFormat="1" x14ac:dyDescent="0.3"/>
    <row r="341" s="17" customFormat="1" x14ac:dyDescent="0.3"/>
    <row r="342" s="17" customFormat="1" x14ac:dyDescent="0.3"/>
    <row r="343" s="17" customFormat="1" x14ac:dyDescent="0.3"/>
    <row r="344" s="17" customFormat="1" x14ac:dyDescent="0.3"/>
    <row r="345" s="17" customFormat="1" x14ac:dyDescent="0.3"/>
    <row r="346" s="17" customFormat="1" x14ac:dyDescent="0.3"/>
    <row r="347" s="17" customFormat="1" x14ac:dyDescent="0.3"/>
    <row r="348" s="17" customFormat="1" x14ac:dyDescent="0.3"/>
    <row r="349" s="17" customFormat="1" x14ac:dyDescent="0.3"/>
    <row r="350" s="17" customFormat="1" x14ac:dyDescent="0.3"/>
    <row r="351" s="17" customFormat="1" x14ac:dyDescent="0.3"/>
    <row r="352" s="17" customFormat="1" x14ac:dyDescent="0.3"/>
    <row r="353" s="17" customFormat="1" x14ac:dyDescent="0.3"/>
    <row r="354" s="17" customFormat="1" x14ac:dyDescent="0.3"/>
    <row r="355" s="17" customFormat="1" x14ac:dyDescent="0.3"/>
    <row r="356" s="17" customFormat="1" x14ac:dyDescent="0.3"/>
    <row r="357" s="17" customFormat="1" x14ac:dyDescent="0.3"/>
    <row r="358" s="17" customFormat="1" x14ac:dyDescent="0.3"/>
    <row r="359" s="17" customFormat="1" x14ac:dyDescent="0.3"/>
    <row r="360" s="17" customFormat="1" x14ac:dyDescent="0.3"/>
    <row r="361" s="17" customFormat="1" x14ac:dyDescent="0.3"/>
    <row r="362" s="17" customFormat="1" x14ac:dyDescent="0.3"/>
    <row r="363" s="17" customFormat="1" x14ac:dyDescent="0.3"/>
    <row r="364" s="17" customFormat="1" x14ac:dyDescent="0.3"/>
    <row r="365" s="17" customFormat="1" x14ac:dyDescent="0.3"/>
    <row r="366" s="17" customFormat="1" x14ac:dyDescent="0.3"/>
    <row r="367" s="17" customFormat="1" x14ac:dyDescent="0.3"/>
    <row r="368" s="17" customFormat="1" x14ac:dyDescent="0.3"/>
    <row r="369" s="17" customFormat="1" x14ac:dyDescent="0.3"/>
    <row r="370" s="17" customFormat="1" x14ac:dyDescent="0.3"/>
    <row r="371" s="17" customFormat="1" x14ac:dyDescent="0.3"/>
    <row r="372" s="17" customFormat="1" x14ac:dyDescent="0.3"/>
    <row r="373" s="17" customFormat="1" x14ac:dyDescent="0.3"/>
    <row r="374" s="17" customFormat="1" x14ac:dyDescent="0.3"/>
    <row r="375" s="17" customFormat="1" x14ac:dyDescent="0.3"/>
    <row r="376" s="17" customFormat="1" x14ac:dyDescent="0.3"/>
    <row r="377" s="17" customFormat="1" x14ac:dyDescent="0.3"/>
    <row r="378" s="17" customFormat="1" x14ac:dyDescent="0.3"/>
    <row r="379" s="17" customFormat="1" x14ac:dyDescent="0.3"/>
    <row r="380" s="17" customFormat="1" x14ac:dyDescent="0.3"/>
    <row r="381" s="17" customFormat="1" x14ac:dyDescent="0.3"/>
    <row r="382" s="17" customFormat="1" x14ac:dyDescent="0.3"/>
    <row r="383" s="17" customFormat="1" x14ac:dyDescent="0.3"/>
    <row r="384" s="17" customFormat="1" x14ac:dyDescent="0.3"/>
    <row r="385" s="17" customFormat="1" x14ac:dyDescent="0.3"/>
    <row r="386" s="17" customFormat="1" x14ac:dyDescent="0.3"/>
    <row r="387" s="17" customFormat="1" x14ac:dyDescent="0.3"/>
    <row r="388" s="17" customFormat="1" x14ac:dyDescent="0.3"/>
    <row r="389" s="17" customFormat="1" x14ac:dyDescent="0.3"/>
    <row r="390" s="17" customFormat="1" x14ac:dyDescent="0.3"/>
    <row r="391" s="17" customFormat="1" x14ac:dyDescent="0.3"/>
    <row r="392" s="17" customFormat="1" x14ac:dyDescent="0.3"/>
    <row r="393" s="17" customFormat="1" x14ac:dyDescent="0.3"/>
    <row r="394" s="17" customFormat="1" x14ac:dyDescent="0.3"/>
    <row r="395" s="17" customFormat="1" x14ac:dyDescent="0.3"/>
    <row r="396" s="17" customFormat="1" x14ac:dyDescent="0.3"/>
    <row r="397" s="17" customFormat="1" x14ac:dyDescent="0.3"/>
    <row r="398" s="17" customFormat="1" x14ac:dyDescent="0.3"/>
    <row r="399" s="17" customFormat="1" x14ac:dyDescent="0.3"/>
    <row r="400" s="17" customFormat="1" x14ac:dyDescent="0.3"/>
    <row r="401" s="17" customFormat="1" x14ac:dyDescent="0.3"/>
    <row r="402" s="17" customFormat="1" x14ac:dyDescent="0.3"/>
    <row r="403" s="17" customFormat="1" x14ac:dyDescent="0.3"/>
    <row r="404" s="17" customFormat="1" x14ac:dyDescent="0.3"/>
    <row r="405" s="17" customFormat="1" x14ac:dyDescent="0.3"/>
    <row r="406" s="17" customFormat="1" x14ac:dyDescent="0.3"/>
    <row r="407" s="17" customFormat="1" x14ac:dyDescent="0.3"/>
    <row r="408" s="17" customFormat="1" x14ac:dyDescent="0.3"/>
    <row r="409" s="17" customFormat="1" x14ac:dyDescent="0.3"/>
    <row r="410" s="17" customFormat="1" x14ac:dyDescent="0.3"/>
    <row r="411" s="17" customFormat="1" x14ac:dyDescent="0.3"/>
    <row r="412" s="17" customFormat="1" x14ac:dyDescent="0.3"/>
    <row r="413" s="17" customFormat="1" x14ac:dyDescent="0.3"/>
    <row r="414" s="17" customFormat="1" x14ac:dyDescent="0.3"/>
    <row r="415" s="17" customFormat="1" x14ac:dyDescent="0.3"/>
    <row r="416" s="17" customFormat="1" x14ac:dyDescent="0.3"/>
    <row r="417" s="17" customFormat="1" x14ac:dyDescent="0.3"/>
    <row r="418" s="17" customFormat="1" x14ac:dyDescent="0.3"/>
    <row r="419" s="17" customFormat="1" x14ac:dyDescent="0.3"/>
    <row r="420" s="17" customFormat="1" x14ac:dyDescent="0.3"/>
    <row r="421" s="17" customFormat="1" x14ac:dyDescent="0.3"/>
    <row r="422" s="17" customFormat="1" x14ac:dyDescent="0.3"/>
    <row r="423" s="17" customFormat="1" x14ac:dyDescent="0.3"/>
    <row r="424" s="17" customFormat="1" x14ac:dyDescent="0.3"/>
    <row r="425" s="17" customFormat="1" x14ac:dyDescent="0.3"/>
    <row r="426" s="17" customFormat="1" x14ac:dyDescent="0.3"/>
    <row r="427" s="17" customFormat="1" x14ac:dyDescent="0.3"/>
    <row r="428" s="17" customFormat="1" x14ac:dyDescent="0.3"/>
    <row r="429" s="17" customFormat="1" x14ac:dyDescent="0.3"/>
    <row r="430" s="17" customFormat="1" x14ac:dyDescent="0.3"/>
    <row r="431" s="17" customFormat="1" x14ac:dyDescent="0.3"/>
    <row r="432" s="17" customFormat="1" x14ac:dyDescent="0.3"/>
    <row r="433" s="17" customFormat="1" x14ac:dyDescent="0.3"/>
    <row r="434" s="17" customFormat="1" x14ac:dyDescent="0.3"/>
    <row r="435" s="17" customFormat="1" x14ac:dyDescent="0.3"/>
    <row r="436" s="17" customFormat="1" x14ac:dyDescent="0.3"/>
    <row r="437" s="17" customFormat="1" x14ac:dyDescent="0.3"/>
    <row r="438" s="17" customFormat="1" x14ac:dyDescent="0.3"/>
    <row r="439" s="17" customFormat="1" x14ac:dyDescent="0.3"/>
    <row r="440" s="17" customFormat="1" x14ac:dyDescent="0.3"/>
    <row r="441" s="17" customFormat="1" x14ac:dyDescent="0.3"/>
    <row r="442" s="17" customFormat="1" x14ac:dyDescent="0.3"/>
    <row r="443" s="17" customFormat="1" x14ac:dyDescent="0.3"/>
    <row r="444" s="17" customFormat="1" x14ac:dyDescent="0.3"/>
    <row r="445" s="17" customFormat="1" x14ac:dyDescent="0.3"/>
    <row r="446" s="17" customFormat="1" x14ac:dyDescent="0.3"/>
    <row r="447" s="17" customFormat="1" x14ac:dyDescent="0.3"/>
    <row r="448" s="17" customFormat="1" x14ac:dyDescent="0.3"/>
    <row r="449" s="17" customFormat="1" x14ac:dyDescent="0.3"/>
    <row r="450" s="17" customFormat="1" x14ac:dyDescent="0.3"/>
    <row r="451" s="17" customFormat="1" x14ac:dyDescent="0.3"/>
    <row r="452" s="17" customFormat="1" x14ac:dyDescent="0.3"/>
    <row r="453" s="17" customFormat="1" x14ac:dyDescent="0.3"/>
    <row r="454" s="17" customFormat="1" x14ac:dyDescent="0.3"/>
    <row r="455" s="17" customFormat="1" x14ac:dyDescent="0.3"/>
    <row r="456" s="17" customFormat="1" x14ac:dyDescent="0.3"/>
    <row r="457" s="17" customFormat="1" x14ac:dyDescent="0.3"/>
    <row r="458" s="17" customFormat="1" x14ac:dyDescent="0.3"/>
    <row r="459" s="17" customFormat="1" x14ac:dyDescent="0.3"/>
    <row r="460" s="17" customFormat="1" x14ac:dyDescent="0.3"/>
    <row r="461" s="17" customFormat="1" x14ac:dyDescent="0.3"/>
    <row r="462" s="17" customFormat="1" x14ac:dyDescent="0.3"/>
    <row r="463" s="17" customFormat="1" x14ac:dyDescent="0.3"/>
    <row r="464" s="17" customFormat="1" x14ac:dyDescent="0.3"/>
    <row r="465" s="17" customFormat="1" x14ac:dyDescent="0.3"/>
    <row r="466" s="17" customFormat="1" x14ac:dyDescent="0.3"/>
    <row r="467" s="17" customFormat="1" x14ac:dyDescent="0.3"/>
    <row r="468" s="17" customFormat="1" x14ac:dyDescent="0.3"/>
    <row r="469" s="17" customFormat="1" x14ac:dyDescent="0.3"/>
    <row r="470" s="17" customFormat="1" x14ac:dyDescent="0.3"/>
    <row r="471" s="17" customFormat="1" x14ac:dyDescent="0.3"/>
    <row r="472" s="17" customFormat="1" x14ac:dyDescent="0.3"/>
    <row r="473" s="17" customFormat="1" x14ac:dyDescent="0.3"/>
    <row r="474" s="17" customFormat="1" x14ac:dyDescent="0.3"/>
    <row r="475" s="17" customFormat="1" x14ac:dyDescent="0.3"/>
    <row r="476" s="17" customFormat="1" x14ac:dyDescent="0.3"/>
    <row r="477" s="17" customFormat="1" x14ac:dyDescent="0.3"/>
    <row r="478" s="17" customFormat="1" x14ac:dyDescent="0.3"/>
    <row r="479" s="17" customFormat="1" x14ac:dyDescent="0.3"/>
    <row r="480" s="17" customFormat="1" x14ac:dyDescent="0.3"/>
    <row r="481" s="17" customFormat="1" x14ac:dyDescent="0.3"/>
    <row r="482" s="17" customFormat="1" x14ac:dyDescent="0.3"/>
    <row r="483" s="17" customFormat="1" x14ac:dyDescent="0.3"/>
    <row r="484" s="17" customFormat="1" x14ac:dyDescent="0.3"/>
    <row r="485" s="17" customFormat="1" x14ac:dyDescent="0.3"/>
    <row r="486" s="17" customFormat="1" x14ac:dyDescent="0.3"/>
    <row r="487" s="17" customFormat="1" x14ac:dyDescent="0.3"/>
    <row r="488" s="17" customFormat="1" x14ac:dyDescent="0.3"/>
    <row r="489" s="17" customFormat="1" x14ac:dyDescent="0.3"/>
    <row r="490" s="17" customFormat="1" x14ac:dyDescent="0.3"/>
    <row r="491" s="17" customFormat="1" x14ac:dyDescent="0.3"/>
    <row r="492" s="17" customFormat="1" x14ac:dyDescent="0.3"/>
    <row r="493" s="17" customFormat="1" x14ac:dyDescent="0.3"/>
    <row r="494" s="17" customFormat="1" x14ac:dyDescent="0.3"/>
    <row r="495" s="17" customFormat="1" x14ac:dyDescent="0.3"/>
    <row r="496" s="17" customFormat="1" x14ac:dyDescent="0.3"/>
    <row r="497" s="17" customFormat="1" x14ac:dyDescent="0.3"/>
    <row r="498" s="17" customFormat="1" x14ac:dyDescent="0.3"/>
    <row r="499" s="17" customFormat="1" x14ac:dyDescent="0.3"/>
    <row r="500" s="17" customFormat="1" x14ac:dyDescent="0.3"/>
    <row r="501" s="17" customFormat="1" x14ac:dyDescent="0.3"/>
    <row r="502" s="17" customFormat="1" x14ac:dyDescent="0.3"/>
    <row r="503" s="17" customFormat="1" x14ac:dyDescent="0.3"/>
    <row r="504" s="17" customFormat="1" x14ac:dyDescent="0.3"/>
    <row r="505" s="17" customFormat="1" x14ac:dyDescent="0.3"/>
    <row r="506" s="17" customFormat="1" x14ac:dyDescent="0.3"/>
    <row r="507" s="17" customFormat="1" x14ac:dyDescent="0.3"/>
    <row r="508" s="17" customFormat="1" x14ac:dyDescent="0.3"/>
    <row r="509" s="17" customFormat="1" x14ac:dyDescent="0.3"/>
    <row r="510" s="17" customFormat="1" x14ac:dyDescent="0.3"/>
    <row r="511" s="17" customFormat="1" x14ac:dyDescent="0.3"/>
    <row r="512" s="17" customFormat="1" x14ac:dyDescent="0.3"/>
    <row r="513" s="17" customFormat="1" x14ac:dyDescent="0.3"/>
    <row r="514" s="17" customFormat="1" x14ac:dyDescent="0.3"/>
    <row r="515" s="17" customFormat="1" x14ac:dyDescent="0.3"/>
    <row r="516" s="17" customFormat="1" x14ac:dyDescent="0.3"/>
    <row r="517" s="17" customFormat="1" x14ac:dyDescent="0.3"/>
    <row r="518" s="17" customFormat="1" x14ac:dyDescent="0.3"/>
    <row r="519" s="17" customFormat="1" x14ac:dyDescent="0.3"/>
    <row r="520" s="17" customFormat="1" x14ac:dyDescent="0.3"/>
    <row r="521" s="17" customFormat="1" x14ac:dyDescent="0.3"/>
    <row r="522" s="17" customFormat="1" x14ac:dyDescent="0.3"/>
    <row r="523" s="17" customFormat="1" x14ac:dyDescent="0.3"/>
    <row r="524" s="17" customFormat="1" x14ac:dyDescent="0.3"/>
    <row r="525" s="17" customFormat="1" x14ac:dyDescent="0.3"/>
    <row r="526" s="17" customFormat="1" x14ac:dyDescent="0.3"/>
    <row r="527" s="17" customFormat="1" x14ac:dyDescent="0.3"/>
    <row r="528" s="17" customFormat="1" x14ac:dyDescent="0.3"/>
    <row r="529" s="17" customFormat="1" x14ac:dyDescent="0.3"/>
    <row r="530" s="17" customFormat="1" x14ac:dyDescent="0.3"/>
    <row r="531" s="17" customFormat="1" x14ac:dyDescent="0.3"/>
    <row r="532" s="17" customFormat="1" x14ac:dyDescent="0.3"/>
    <row r="533" s="17" customFormat="1" x14ac:dyDescent="0.3"/>
    <row r="534" s="17" customFormat="1" x14ac:dyDescent="0.3"/>
    <row r="535" s="17" customFormat="1" x14ac:dyDescent="0.3"/>
    <row r="536" s="17" customFormat="1" x14ac:dyDescent="0.3"/>
    <row r="537" s="17" customFormat="1" x14ac:dyDescent="0.3"/>
    <row r="538" s="17" customFormat="1" x14ac:dyDescent="0.3"/>
    <row r="539" s="17" customFormat="1" x14ac:dyDescent="0.3"/>
    <row r="540" s="17" customFormat="1" x14ac:dyDescent="0.3"/>
    <row r="541" s="17" customFormat="1" x14ac:dyDescent="0.3"/>
    <row r="542" s="17" customFormat="1" x14ac:dyDescent="0.3"/>
    <row r="543" s="17" customFormat="1" x14ac:dyDescent="0.3"/>
    <row r="544" s="17" customFormat="1" x14ac:dyDescent="0.3"/>
    <row r="545" s="17" customFormat="1" x14ac:dyDescent="0.3"/>
    <row r="546" s="17" customFormat="1" x14ac:dyDescent="0.3"/>
    <row r="547" s="17" customFormat="1" x14ac:dyDescent="0.3"/>
    <row r="548" s="17" customFormat="1" x14ac:dyDescent="0.3"/>
    <row r="549" s="17" customFormat="1" x14ac:dyDescent="0.3"/>
    <row r="550" s="17" customFormat="1" x14ac:dyDescent="0.3"/>
    <row r="551" s="17" customFormat="1" x14ac:dyDescent="0.3"/>
    <row r="552" s="17" customFormat="1" x14ac:dyDescent="0.3"/>
    <row r="553" s="17" customFormat="1" x14ac:dyDescent="0.3"/>
    <row r="554" s="17" customFormat="1" x14ac:dyDescent="0.3"/>
    <row r="555" s="17" customFormat="1" x14ac:dyDescent="0.3"/>
    <row r="556" s="17" customFormat="1" x14ac:dyDescent="0.3"/>
    <row r="557" s="17" customFormat="1" x14ac:dyDescent="0.3"/>
    <row r="558" s="17" customFormat="1" x14ac:dyDescent="0.3"/>
    <row r="559" s="17" customFormat="1" x14ac:dyDescent="0.3"/>
    <row r="560" s="17" customFormat="1" x14ac:dyDescent="0.3"/>
    <row r="561" s="17" customFormat="1" x14ac:dyDescent="0.3"/>
    <row r="562" s="17" customFormat="1" x14ac:dyDescent="0.3"/>
    <row r="563" s="17" customFormat="1" x14ac:dyDescent="0.3"/>
    <row r="564" s="17" customFormat="1" x14ac:dyDescent="0.3"/>
    <row r="565" s="17" customFormat="1" x14ac:dyDescent="0.3"/>
    <row r="566" s="17" customFormat="1" x14ac:dyDescent="0.3"/>
    <row r="567" s="17" customFormat="1" x14ac:dyDescent="0.3"/>
    <row r="568" s="17" customFormat="1" x14ac:dyDescent="0.3"/>
    <row r="569" s="17" customFormat="1" x14ac:dyDescent="0.3"/>
    <row r="570" s="17" customFormat="1" x14ac:dyDescent="0.3"/>
    <row r="571" s="17" customFormat="1" x14ac:dyDescent="0.3"/>
    <row r="572" s="17" customFormat="1" x14ac:dyDescent="0.3"/>
    <row r="573" s="17" customFormat="1" x14ac:dyDescent="0.3"/>
    <row r="574" s="17" customFormat="1" x14ac:dyDescent="0.3"/>
    <row r="575" s="17" customFormat="1" x14ac:dyDescent="0.3"/>
    <row r="576" s="17" customFormat="1" x14ac:dyDescent="0.3"/>
    <row r="577" s="17" customFormat="1" x14ac:dyDescent="0.3"/>
    <row r="578" s="17" customFormat="1" x14ac:dyDescent="0.3"/>
    <row r="579" s="17" customFormat="1" x14ac:dyDescent="0.3"/>
    <row r="580" s="17" customFormat="1" x14ac:dyDescent="0.3"/>
    <row r="581" s="17" customFormat="1" x14ac:dyDescent="0.3"/>
    <row r="582" s="17" customFormat="1" x14ac:dyDescent="0.3"/>
    <row r="583" s="17" customFormat="1" x14ac:dyDescent="0.3"/>
    <row r="584" s="17" customFormat="1" x14ac:dyDescent="0.3"/>
    <row r="585" s="17" customFormat="1" x14ac:dyDescent="0.3"/>
    <row r="586" s="17" customFormat="1" x14ac:dyDescent="0.3"/>
    <row r="587" s="17" customFormat="1" x14ac:dyDescent="0.3"/>
    <row r="588" s="17" customFormat="1" x14ac:dyDescent="0.3"/>
    <row r="589" s="17" customFormat="1" x14ac:dyDescent="0.3"/>
    <row r="590" s="17" customFormat="1" x14ac:dyDescent="0.3"/>
    <row r="591" s="17" customFormat="1" x14ac:dyDescent="0.3"/>
    <row r="592" s="17" customFormat="1" x14ac:dyDescent="0.3"/>
    <row r="593" spans="2:2" s="17" customFormat="1" x14ac:dyDescent="0.3"/>
    <row r="594" spans="2:2" s="17" customFormat="1" x14ac:dyDescent="0.3"/>
    <row r="595" spans="2:2" s="17" customFormat="1" x14ac:dyDescent="0.3"/>
    <row r="596" spans="2:2" s="17" customFormat="1" x14ac:dyDescent="0.3"/>
    <row r="597" spans="2:2" s="17" customFormat="1" x14ac:dyDescent="0.3"/>
    <row r="598" spans="2:2" s="17" customFormat="1" x14ac:dyDescent="0.3"/>
    <row r="599" spans="2:2" s="17" customFormat="1" x14ac:dyDescent="0.3"/>
    <row r="600" spans="2:2" s="17" customFormat="1" x14ac:dyDescent="0.3"/>
    <row r="601" spans="2:2" s="17" customFormat="1" x14ac:dyDescent="0.3"/>
    <row r="602" spans="2:2" s="17" customFormat="1" x14ac:dyDescent="0.3"/>
    <row r="603" spans="2:2" s="17" customFormat="1" x14ac:dyDescent="0.3"/>
    <row r="604" spans="2:2" s="17" customFormat="1" x14ac:dyDescent="0.3"/>
    <row r="605" spans="2:2" s="17" customFormat="1" x14ac:dyDescent="0.3"/>
    <row r="606" spans="2:2" x14ac:dyDescent="0.3">
      <c r="B606" s="17"/>
    </row>
  </sheetData>
  <mergeCells count="24">
    <mergeCell ref="D14:N14"/>
    <mergeCell ref="C1:C22"/>
    <mergeCell ref="D1:N1"/>
    <mergeCell ref="O1:O22"/>
    <mergeCell ref="D2:N2"/>
    <mergeCell ref="D3:N3"/>
    <mergeCell ref="F4:N4"/>
    <mergeCell ref="F5:N5"/>
    <mergeCell ref="F6:N6"/>
    <mergeCell ref="F7:N7"/>
    <mergeCell ref="F8:N8"/>
    <mergeCell ref="F9:N9"/>
    <mergeCell ref="F10:N10"/>
    <mergeCell ref="F11:N11"/>
    <mergeCell ref="F12:N12"/>
    <mergeCell ref="D13:N13"/>
    <mergeCell ref="F21:N21"/>
    <mergeCell ref="F22:N22"/>
    <mergeCell ref="F15:N15"/>
    <mergeCell ref="F16:N16"/>
    <mergeCell ref="F17:N17"/>
    <mergeCell ref="F18:N18"/>
    <mergeCell ref="F19:N19"/>
    <mergeCell ref="F20:N20"/>
  </mergeCells>
  <dataValidations count="7">
    <dataValidation type="decimal" allowBlank="1" showInputMessage="1" showErrorMessage="1" sqref="E11" xr:uid="{00000000-0002-0000-0000-000000000000}">
      <formula1>0</formula1>
      <formula2>12</formula2>
    </dataValidation>
    <dataValidation type="decimal" allowBlank="1" showInputMessage="1" showErrorMessage="1" sqref="E9" xr:uid="{00000000-0002-0000-0000-000001000000}">
      <formula1>53</formula1>
      <formula2>63</formula2>
    </dataValidation>
    <dataValidation type="decimal" allowBlank="1" showInputMessage="1" showErrorMessage="1" sqref="E8" xr:uid="{00000000-0002-0000-0000-000002000000}">
      <formula1>10</formula1>
      <formula2>96</formula2>
    </dataValidation>
    <dataValidation type="list" allowBlank="1" showInputMessage="1" showErrorMessage="1" sqref="E7" xr:uid="{00000000-0002-0000-0000-000003000000}">
      <formula1>"30, 35, 40, 45, 50, 55, 60, 65, 70, 75"</formula1>
    </dataValidation>
    <dataValidation type="decimal" allowBlank="1" showInputMessage="1" showErrorMessage="1" sqref="E6" xr:uid="{00000000-0002-0000-0000-000004000000}">
      <formula1>0.01</formula1>
      <formula2>0.88</formula2>
    </dataValidation>
    <dataValidation type="whole" allowBlank="1" showInputMessage="1" showErrorMessage="1" sqref="E5" xr:uid="{00000000-0002-0000-0000-000005000000}">
      <formula1>80</formula1>
      <formula2>10600</formula2>
    </dataValidation>
    <dataValidation type="decimal" allowBlank="1" showInputMessage="1" showErrorMessage="1" sqref="E10" xr:uid="{00000000-0002-0000-0000-000006000000}">
      <formula1>0</formula1>
      <formula2>1</formula2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50"/>
  <sheetViews>
    <sheetView workbookViewId="0">
      <selection activeCell="B3" sqref="B3"/>
    </sheetView>
  </sheetViews>
  <sheetFormatPr defaultRowHeight="14.4" x14ac:dyDescent="0.3"/>
  <cols>
    <col min="1" max="1" width="8.88671875" style="22"/>
    <col min="2" max="3" width="8.88671875" style="18"/>
    <col min="4" max="4" width="8.88671875" style="23"/>
  </cols>
  <sheetData>
    <row r="1" spans="1:4" ht="18" x14ac:dyDescent="0.35">
      <c r="A1" s="45" t="s">
        <v>41</v>
      </c>
      <c r="B1" s="46"/>
      <c r="C1" s="46"/>
      <c r="D1" s="47"/>
    </row>
    <row r="2" spans="1:4" x14ac:dyDescent="0.3">
      <c r="A2" s="22">
        <v>156</v>
      </c>
      <c r="B2" s="19">
        <f>Systemic_Wet_Weather!E22</f>
        <v>98</v>
      </c>
      <c r="C2" s="20">
        <f>ROUND((COUNT(A:A)+1-RANK(B2,A:B,0))/COUNT(A:A)*100,0)</f>
        <v>84</v>
      </c>
      <c r="D2" s="21" t="str">
        <f>C2&amp;IF(AND(MOD(ABS(C2),100)&gt;10,MOD(ABS(C2),100)&lt;14),"th",CHOOSE(MOD(ABS(C2),10)+1,"th","st","nd","rd","th","th","th","th","th","th"))</f>
        <v>84th</v>
      </c>
    </row>
    <row r="3" spans="1:4" x14ac:dyDescent="0.3">
      <c r="A3" s="22">
        <v>156</v>
      </c>
    </row>
    <row r="4" spans="1:4" x14ac:dyDescent="0.3">
      <c r="A4" s="22">
        <v>156</v>
      </c>
    </row>
    <row r="5" spans="1:4" x14ac:dyDescent="0.3">
      <c r="A5" s="22">
        <v>156</v>
      </c>
    </row>
    <row r="6" spans="1:4" x14ac:dyDescent="0.3">
      <c r="A6" s="22">
        <v>156</v>
      </c>
    </row>
    <row r="7" spans="1:4" x14ac:dyDescent="0.3">
      <c r="A7" s="22">
        <v>154</v>
      </c>
    </row>
    <row r="8" spans="1:4" x14ac:dyDescent="0.3">
      <c r="A8" s="22">
        <v>154</v>
      </c>
    </row>
    <row r="9" spans="1:4" x14ac:dyDescent="0.3">
      <c r="A9" s="22">
        <v>154</v>
      </c>
    </row>
    <row r="10" spans="1:4" x14ac:dyDescent="0.3">
      <c r="A10" s="22">
        <v>149</v>
      </c>
    </row>
    <row r="11" spans="1:4" x14ac:dyDescent="0.3">
      <c r="A11" s="22">
        <v>143</v>
      </c>
    </row>
    <row r="12" spans="1:4" x14ac:dyDescent="0.3">
      <c r="A12" s="22">
        <v>141</v>
      </c>
    </row>
    <row r="13" spans="1:4" x14ac:dyDescent="0.3">
      <c r="A13" s="22">
        <v>140</v>
      </c>
    </row>
    <row r="14" spans="1:4" x14ac:dyDescent="0.3">
      <c r="A14" s="22">
        <v>140</v>
      </c>
    </row>
    <row r="15" spans="1:4" x14ac:dyDescent="0.3">
      <c r="A15" s="22">
        <v>136</v>
      </c>
    </row>
    <row r="16" spans="1:4" x14ac:dyDescent="0.3">
      <c r="A16" s="22">
        <v>136</v>
      </c>
    </row>
    <row r="17" spans="1:1" x14ac:dyDescent="0.3">
      <c r="A17" s="22">
        <v>135</v>
      </c>
    </row>
    <row r="18" spans="1:1" x14ac:dyDescent="0.3">
      <c r="A18" s="22">
        <v>135</v>
      </c>
    </row>
    <row r="19" spans="1:1" x14ac:dyDescent="0.3">
      <c r="A19" s="22">
        <v>135</v>
      </c>
    </row>
    <row r="20" spans="1:1" x14ac:dyDescent="0.3">
      <c r="A20" s="22">
        <v>135</v>
      </c>
    </row>
    <row r="21" spans="1:1" x14ac:dyDescent="0.3">
      <c r="A21" s="22">
        <v>131</v>
      </c>
    </row>
    <row r="22" spans="1:1" x14ac:dyDescent="0.3">
      <c r="A22" s="22">
        <v>131</v>
      </c>
    </row>
    <row r="23" spans="1:1" x14ac:dyDescent="0.3">
      <c r="A23" s="22">
        <v>131</v>
      </c>
    </row>
    <row r="24" spans="1:1" x14ac:dyDescent="0.3">
      <c r="A24" s="22">
        <v>131</v>
      </c>
    </row>
    <row r="25" spans="1:1" x14ac:dyDescent="0.3">
      <c r="A25" s="22">
        <v>130</v>
      </c>
    </row>
    <row r="26" spans="1:1" x14ac:dyDescent="0.3">
      <c r="A26" s="22">
        <v>129</v>
      </c>
    </row>
    <row r="27" spans="1:1" x14ac:dyDescent="0.3">
      <c r="A27" s="22">
        <v>129</v>
      </c>
    </row>
    <row r="28" spans="1:1" x14ac:dyDescent="0.3">
      <c r="A28" s="22">
        <v>129</v>
      </c>
    </row>
    <row r="29" spans="1:1" x14ac:dyDescent="0.3">
      <c r="A29" s="22">
        <v>129</v>
      </c>
    </row>
    <row r="30" spans="1:1" x14ac:dyDescent="0.3">
      <c r="A30" s="22">
        <v>129</v>
      </c>
    </row>
    <row r="31" spans="1:1" x14ac:dyDescent="0.3">
      <c r="A31" s="22">
        <v>129</v>
      </c>
    </row>
    <row r="32" spans="1:1" x14ac:dyDescent="0.3">
      <c r="A32" s="22">
        <v>129</v>
      </c>
    </row>
    <row r="33" spans="1:1" x14ac:dyDescent="0.3">
      <c r="A33" s="22">
        <v>129</v>
      </c>
    </row>
    <row r="34" spans="1:1" x14ac:dyDescent="0.3">
      <c r="A34" s="22">
        <v>129</v>
      </c>
    </row>
    <row r="35" spans="1:1" x14ac:dyDescent="0.3">
      <c r="A35" s="22">
        <v>129</v>
      </c>
    </row>
    <row r="36" spans="1:1" x14ac:dyDescent="0.3">
      <c r="A36" s="22">
        <v>129</v>
      </c>
    </row>
    <row r="37" spans="1:1" x14ac:dyDescent="0.3">
      <c r="A37" s="22">
        <v>129</v>
      </c>
    </row>
    <row r="38" spans="1:1" x14ac:dyDescent="0.3">
      <c r="A38" s="22">
        <v>129</v>
      </c>
    </row>
    <row r="39" spans="1:1" x14ac:dyDescent="0.3">
      <c r="A39" s="22">
        <v>129</v>
      </c>
    </row>
    <row r="40" spans="1:1" x14ac:dyDescent="0.3">
      <c r="A40" s="22">
        <v>128</v>
      </c>
    </row>
    <row r="41" spans="1:1" x14ac:dyDescent="0.3">
      <c r="A41" s="22">
        <v>128</v>
      </c>
    </row>
    <row r="42" spans="1:1" x14ac:dyDescent="0.3">
      <c r="A42" s="22">
        <v>128</v>
      </c>
    </row>
    <row r="43" spans="1:1" x14ac:dyDescent="0.3">
      <c r="A43" s="22">
        <v>128</v>
      </c>
    </row>
    <row r="44" spans="1:1" x14ac:dyDescent="0.3">
      <c r="A44" s="22">
        <v>128</v>
      </c>
    </row>
    <row r="45" spans="1:1" x14ac:dyDescent="0.3">
      <c r="A45" s="22">
        <v>128</v>
      </c>
    </row>
    <row r="46" spans="1:1" x14ac:dyDescent="0.3">
      <c r="A46" s="22">
        <v>128</v>
      </c>
    </row>
    <row r="47" spans="1:1" x14ac:dyDescent="0.3">
      <c r="A47" s="22">
        <v>128</v>
      </c>
    </row>
    <row r="48" spans="1:1" x14ac:dyDescent="0.3">
      <c r="A48" s="22">
        <v>128</v>
      </c>
    </row>
    <row r="49" spans="1:1" x14ac:dyDescent="0.3">
      <c r="A49" s="22">
        <v>128</v>
      </c>
    </row>
    <row r="50" spans="1:1" x14ac:dyDescent="0.3">
      <c r="A50" s="22">
        <v>128</v>
      </c>
    </row>
    <row r="51" spans="1:1" x14ac:dyDescent="0.3">
      <c r="A51" s="22">
        <v>128</v>
      </c>
    </row>
    <row r="52" spans="1:1" x14ac:dyDescent="0.3">
      <c r="A52" s="22">
        <v>127</v>
      </c>
    </row>
    <row r="53" spans="1:1" x14ac:dyDescent="0.3">
      <c r="A53" s="22">
        <v>127</v>
      </c>
    </row>
    <row r="54" spans="1:1" x14ac:dyDescent="0.3">
      <c r="A54" s="22">
        <v>127</v>
      </c>
    </row>
    <row r="55" spans="1:1" x14ac:dyDescent="0.3">
      <c r="A55" s="22">
        <v>127</v>
      </c>
    </row>
    <row r="56" spans="1:1" x14ac:dyDescent="0.3">
      <c r="A56" s="22">
        <v>127</v>
      </c>
    </row>
    <row r="57" spans="1:1" x14ac:dyDescent="0.3">
      <c r="A57" s="22">
        <v>127</v>
      </c>
    </row>
    <row r="58" spans="1:1" x14ac:dyDescent="0.3">
      <c r="A58" s="22">
        <v>126</v>
      </c>
    </row>
    <row r="59" spans="1:1" x14ac:dyDescent="0.3">
      <c r="A59" s="22">
        <v>125</v>
      </c>
    </row>
    <row r="60" spans="1:1" x14ac:dyDescent="0.3">
      <c r="A60" s="22">
        <v>125</v>
      </c>
    </row>
    <row r="61" spans="1:1" x14ac:dyDescent="0.3">
      <c r="A61" s="22">
        <v>125</v>
      </c>
    </row>
    <row r="62" spans="1:1" x14ac:dyDescent="0.3">
      <c r="A62" s="22">
        <v>125</v>
      </c>
    </row>
    <row r="63" spans="1:1" x14ac:dyDescent="0.3">
      <c r="A63" s="22">
        <v>125</v>
      </c>
    </row>
    <row r="64" spans="1:1" x14ac:dyDescent="0.3">
      <c r="A64" s="22">
        <v>124</v>
      </c>
    </row>
    <row r="65" spans="1:1" x14ac:dyDescent="0.3">
      <c r="A65" s="22">
        <v>123</v>
      </c>
    </row>
    <row r="66" spans="1:1" x14ac:dyDescent="0.3">
      <c r="A66" s="22">
        <v>122</v>
      </c>
    </row>
    <row r="67" spans="1:1" x14ac:dyDescent="0.3">
      <c r="A67" s="22">
        <v>122</v>
      </c>
    </row>
    <row r="68" spans="1:1" x14ac:dyDescent="0.3">
      <c r="A68" s="22">
        <v>122</v>
      </c>
    </row>
    <row r="69" spans="1:1" x14ac:dyDescent="0.3">
      <c r="A69" s="22">
        <v>120</v>
      </c>
    </row>
    <row r="70" spans="1:1" x14ac:dyDescent="0.3">
      <c r="A70" s="22">
        <v>120</v>
      </c>
    </row>
    <row r="71" spans="1:1" x14ac:dyDescent="0.3">
      <c r="A71" s="22">
        <v>120</v>
      </c>
    </row>
    <row r="72" spans="1:1" x14ac:dyDescent="0.3">
      <c r="A72" s="22">
        <v>120</v>
      </c>
    </row>
    <row r="73" spans="1:1" x14ac:dyDescent="0.3">
      <c r="A73" s="22">
        <v>120</v>
      </c>
    </row>
    <row r="74" spans="1:1" x14ac:dyDescent="0.3">
      <c r="A74" s="22">
        <v>120</v>
      </c>
    </row>
    <row r="75" spans="1:1" x14ac:dyDescent="0.3">
      <c r="A75" s="22">
        <v>120</v>
      </c>
    </row>
    <row r="76" spans="1:1" x14ac:dyDescent="0.3">
      <c r="A76" s="22">
        <v>120</v>
      </c>
    </row>
    <row r="77" spans="1:1" x14ac:dyDescent="0.3">
      <c r="A77" s="22">
        <v>119</v>
      </c>
    </row>
    <row r="78" spans="1:1" x14ac:dyDescent="0.3">
      <c r="A78" s="22">
        <v>119</v>
      </c>
    </row>
    <row r="79" spans="1:1" x14ac:dyDescent="0.3">
      <c r="A79" s="22">
        <v>119</v>
      </c>
    </row>
    <row r="80" spans="1:1" x14ac:dyDescent="0.3">
      <c r="A80" s="22">
        <v>119</v>
      </c>
    </row>
    <row r="81" spans="1:1" x14ac:dyDescent="0.3">
      <c r="A81" s="22">
        <v>119</v>
      </c>
    </row>
    <row r="82" spans="1:1" x14ac:dyDescent="0.3">
      <c r="A82" s="22">
        <v>118</v>
      </c>
    </row>
    <row r="83" spans="1:1" x14ac:dyDescent="0.3">
      <c r="A83" s="22">
        <v>118</v>
      </c>
    </row>
    <row r="84" spans="1:1" x14ac:dyDescent="0.3">
      <c r="A84" s="22">
        <v>118</v>
      </c>
    </row>
    <row r="85" spans="1:1" x14ac:dyDescent="0.3">
      <c r="A85" s="22">
        <v>118</v>
      </c>
    </row>
    <row r="86" spans="1:1" x14ac:dyDescent="0.3">
      <c r="A86" s="22">
        <v>117</v>
      </c>
    </row>
    <row r="87" spans="1:1" x14ac:dyDescent="0.3">
      <c r="A87" s="22">
        <v>117</v>
      </c>
    </row>
    <row r="88" spans="1:1" x14ac:dyDescent="0.3">
      <c r="A88" s="22">
        <v>117</v>
      </c>
    </row>
    <row r="89" spans="1:1" x14ac:dyDescent="0.3">
      <c r="A89" s="22">
        <v>117</v>
      </c>
    </row>
    <row r="90" spans="1:1" x14ac:dyDescent="0.3">
      <c r="A90" s="22">
        <v>117</v>
      </c>
    </row>
    <row r="91" spans="1:1" x14ac:dyDescent="0.3">
      <c r="A91" s="22">
        <v>117</v>
      </c>
    </row>
    <row r="92" spans="1:1" x14ac:dyDescent="0.3">
      <c r="A92" s="22">
        <v>117</v>
      </c>
    </row>
    <row r="93" spans="1:1" x14ac:dyDescent="0.3">
      <c r="A93" s="22">
        <v>117</v>
      </c>
    </row>
    <row r="94" spans="1:1" x14ac:dyDescent="0.3">
      <c r="A94" s="22">
        <v>116</v>
      </c>
    </row>
    <row r="95" spans="1:1" x14ac:dyDescent="0.3">
      <c r="A95" s="22">
        <v>116</v>
      </c>
    </row>
    <row r="96" spans="1:1" x14ac:dyDescent="0.3">
      <c r="A96" s="22">
        <v>116</v>
      </c>
    </row>
    <row r="97" spans="1:1" x14ac:dyDescent="0.3">
      <c r="A97" s="22">
        <v>116</v>
      </c>
    </row>
    <row r="98" spans="1:1" x14ac:dyDescent="0.3">
      <c r="A98" s="22">
        <v>116</v>
      </c>
    </row>
    <row r="99" spans="1:1" x14ac:dyDescent="0.3">
      <c r="A99" s="22">
        <v>116</v>
      </c>
    </row>
    <row r="100" spans="1:1" x14ac:dyDescent="0.3">
      <c r="A100" s="22">
        <v>116</v>
      </c>
    </row>
    <row r="101" spans="1:1" x14ac:dyDescent="0.3">
      <c r="A101" s="22">
        <v>116</v>
      </c>
    </row>
    <row r="102" spans="1:1" x14ac:dyDescent="0.3">
      <c r="A102" s="22">
        <v>116</v>
      </c>
    </row>
    <row r="103" spans="1:1" x14ac:dyDescent="0.3">
      <c r="A103" s="22">
        <v>115</v>
      </c>
    </row>
    <row r="104" spans="1:1" x14ac:dyDescent="0.3">
      <c r="A104" s="22">
        <v>115</v>
      </c>
    </row>
    <row r="105" spans="1:1" x14ac:dyDescent="0.3">
      <c r="A105" s="22">
        <v>115</v>
      </c>
    </row>
    <row r="106" spans="1:1" x14ac:dyDescent="0.3">
      <c r="A106" s="22">
        <v>114</v>
      </c>
    </row>
    <row r="107" spans="1:1" x14ac:dyDescent="0.3">
      <c r="A107" s="22">
        <v>114</v>
      </c>
    </row>
    <row r="108" spans="1:1" x14ac:dyDescent="0.3">
      <c r="A108" s="22">
        <v>114</v>
      </c>
    </row>
    <row r="109" spans="1:1" x14ac:dyDescent="0.3">
      <c r="A109" s="22">
        <v>114</v>
      </c>
    </row>
    <row r="110" spans="1:1" x14ac:dyDescent="0.3">
      <c r="A110" s="22">
        <v>114</v>
      </c>
    </row>
    <row r="111" spans="1:1" x14ac:dyDescent="0.3">
      <c r="A111" s="22">
        <v>114</v>
      </c>
    </row>
    <row r="112" spans="1:1" x14ac:dyDescent="0.3">
      <c r="A112" s="22">
        <v>114</v>
      </c>
    </row>
    <row r="113" spans="1:1" x14ac:dyDescent="0.3">
      <c r="A113" s="22">
        <v>114</v>
      </c>
    </row>
    <row r="114" spans="1:1" x14ac:dyDescent="0.3">
      <c r="A114" s="22">
        <v>114</v>
      </c>
    </row>
    <row r="115" spans="1:1" x14ac:dyDescent="0.3">
      <c r="A115" s="22">
        <v>113</v>
      </c>
    </row>
    <row r="116" spans="1:1" x14ac:dyDescent="0.3">
      <c r="A116" s="22">
        <v>113</v>
      </c>
    </row>
    <row r="117" spans="1:1" x14ac:dyDescent="0.3">
      <c r="A117" s="22">
        <v>113</v>
      </c>
    </row>
    <row r="118" spans="1:1" x14ac:dyDescent="0.3">
      <c r="A118" s="22">
        <v>113</v>
      </c>
    </row>
    <row r="119" spans="1:1" x14ac:dyDescent="0.3">
      <c r="A119" s="22">
        <v>113</v>
      </c>
    </row>
    <row r="120" spans="1:1" x14ac:dyDescent="0.3">
      <c r="A120" s="22">
        <v>113</v>
      </c>
    </row>
    <row r="121" spans="1:1" x14ac:dyDescent="0.3">
      <c r="A121" s="22">
        <v>113</v>
      </c>
    </row>
    <row r="122" spans="1:1" x14ac:dyDescent="0.3">
      <c r="A122" s="22">
        <v>113</v>
      </c>
    </row>
    <row r="123" spans="1:1" x14ac:dyDescent="0.3">
      <c r="A123" s="22">
        <v>113</v>
      </c>
    </row>
    <row r="124" spans="1:1" x14ac:dyDescent="0.3">
      <c r="A124" s="22">
        <v>113</v>
      </c>
    </row>
    <row r="125" spans="1:1" x14ac:dyDescent="0.3">
      <c r="A125" s="22">
        <v>113</v>
      </c>
    </row>
    <row r="126" spans="1:1" x14ac:dyDescent="0.3">
      <c r="A126" s="22">
        <v>113</v>
      </c>
    </row>
    <row r="127" spans="1:1" x14ac:dyDescent="0.3">
      <c r="A127" s="22">
        <v>113</v>
      </c>
    </row>
    <row r="128" spans="1:1" x14ac:dyDescent="0.3">
      <c r="A128" s="22">
        <v>113</v>
      </c>
    </row>
    <row r="129" spans="1:1" x14ac:dyDescent="0.3">
      <c r="A129" s="22">
        <v>113</v>
      </c>
    </row>
    <row r="130" spans="1:1" x14ac:dyDescent="0.3">
      <c r="A130" s="22">
        <v>113</v>
      </c>
    </row>
    <row r="131" spans="1:1" x14ac:dyDescent="0.3">
      <c r="A131" s="22">
        <v>113</v>
      </c>
    </row>
    <row r="132" spans="1:1" x14ac:dyDescent="0.3">
      <c r="A132" s="22">
        <v>113</v>
      </c>
    </row>
    <row r="133" spans="1:1" x14ac:dyDescent="0.3">
      <c r="A133" s="22">
        <v>112</v>
      </c>
    </row>
    <row r="134" spans="1:1" x14ac:dyDescent="0.3">
      <c r="A134" s="22">
        <v>112</v>
      </c>
    </row>
    <row r="135" spans="1:1" x14ac:dyDescent="0.3">
      <c r="A135" s="22">
        <v>112</v>
      </c>
    </row>
    <row r="136" spans="1:1" x14ac:dyDescent="0.3">
      <c r="A136" s="22">
        <v>112</v>
      </c>
    </row>
    <row r="137" spans="1:1" x14ac:dyDescent="0.3">
      <c r="A137" s="22">
        <v>112</v>
      </c>
    </row>
    <row r="138" spans="1:1" x14ac:dyDescent="0.3">
      <c r="A138" s="22">
        <v>112</v>
      </c>
    </row>
    <row r="139" spans="1:1" x14ac:dyDescent="0.3">
      <c r="A139" s="22">
        <v>112</v>
      </c>
    </row>
    <row r="140" spans="1:1" x14ac:dyDescent="0.3">
      <c r="A140" s="22">
        <v>112</v>
      </c>
    </row>
    <row r="141" spans="1:1" x14ac:dyDescent="0.3">
      <c r="A141" s="22">
        <v>112</v>
      </c>
    </row>
    <row r="142" spans="1:1" x14ac:dyDescent="0.3">
      <c r="A142" s="22">
        <v>112</v>
      </c>
    </row>
    <row r="143" spans="1:1" x14ac:dyDescent="0.3">
      <c r="A143" s="22">
        <v>112</v>
      </c>
    </row>
    <row r="144" spans="1:1" x14ac:dyDescent="0.3">
      <c r="A144" s="22">
        <v>112</v>
      </c>
    </row>
    <row r="145" spans="1:1" x14ac:dyDescent="0.3">
      <c r="A145" s="22">
        <v>112</v>
      </c>
    </row>
    <row r="146" spans="1:1" x14ac:dyDescent="0.3">
      <c r="A146" s="22">
        <v>112</v>
      </c>
    </row>
    <row r="147" spans="1:1" x14ac:dyDescent="0.3">
      <c r="A147" s="22">
        <v>112</v>
      </c>
    </row>
    <row r="148" spans="1:1" x14ac:dyDescent="0.3">
      <c r="A148" s="22">
        <v>111</v>
      </c>
    </row>
    <row r="149" spans="1:1" x14ac:dyDescent="0.3">
      <c r="A149" s="22">
        <v>111</v>
      </c>
    </row>
    <row r="150" spans="1:1" x14ac:dyDescent="0.3">
      <c r="A150" s="22">
        <v>111</v>
      </c>
    </row>
    <row r="151" spans="1:1" x14ac:dyDescent="0.3">
      <c r="A151" s="22">
        <v>111</v>
      </c>
    </row>
    <row r="152" spans="1:1" x14ac:dyDescent="0.3">
      <c r="A152" s="22">
        <v>111</v>
      </c>
    </row>
    <row r="153" spans="1:1" x14ac:dyDescent="0.3">
      <c r="A153" s="22">
        <v>111</v>
      </c>
    </row>
    <row r="154" spans="1:1" x14ac:dyDescent="0.3">
      <c r="A154" s="22">
        <v>111</v>
      </c>
    </row>
    <row r="155" spans="1:1" x14ac:dyDescent="0.3">
      <c r="A155" s="22">
        <v>111</v>
      </c>
    </row>
    <row r="156" spans="1:1" x14ac:dyDescent="0.3">
      <c r="A156" s="22">
        <v>111</v>
      </c>
    </row>
    <row r="157" spans="1:1" x14ac:dyDescent="0.3">
      <c r="A157" s="22">
        <v>111</v>
      </c>
    </row>
    <row r="158" spans="1:1" x14ac:dyDescent="0.3">
      <c r="A158" s="22">
        <v>111</v>
      </c>
    </row>
    <row r="159" spans="1:1" x14ac:dyDescent="0.3">
      <c r="A159" s="22">
        <v>111</v>
      </c>
    </row>
    <row r="160" spans="1:1" x14ac:dyDescent="0.3">
      <c r="A160" s="22">
        <v>111</v>
      </c>
    </row>
    <row r="161" spans="1:1" x14ac:dyDescent="0.3">
      <c r="A161" s="22">
        <v>111</v>
      </c>
    </row>
    <row r="162" spans="1:1" x14ac:dyDescent="0.3">
      <c r="A162" s="22">
        <v>111</v>
      </c>
    </row>
    <row r="163" spans="1:1" x14ac:dyDescent="0.3">
      <c r="A163" s="22">
        <v>111</v>
      </c>
    </row>
    <row r="164" spans="1:1" x14ac:dyDescent="0.3">
      <c r="A164" s="22">
        <v>111</v>
      </c>
    </row>
    <row r="165" spans="1:1" x14ac:dyDescent="0.3">
      <c r="A165" s="22">
        <v>111</v>
      </c>
    </row>
    <row r="166" spans="1:1" x14ac:dyDescent="0.3">
      <c r="A166" s="22">
        <v>111</v>
      </c>
    </row>
    <row r="167" spans="1:1" x14ac:dyDescent="0.3">
      <c r="A167" s="22">
        <v>111</v>
      </c>
    </row>
    <row r="168" spans="1:1" x14ac:dyDescent="0.3">
      <c r="A168" s="22">
        <v>111</v>
      </c>
    </row>
    <row r="169" spans="1:1" x14ac:dyDescent="0.3">
      <c r="A169" s="22">
        <v>111</v>
      </c>
    </row>
    <row r="170" spans="1:1" x14ac:dyDescent="0.3">
      <c r="A170" s="22">
        <v>111</v>
      </c>
    </row>
    <row r="171" spans="1:1" x14ac:dyDescent="0.3">
      <c r="A171" s="22">
        <v>111</v>
      </c>
    </row>
    <row r="172" spans="1:1" x14ac:dyDescent="0.3">
      <c r="A172" s="22">
        <v>110</v>
      </c>
    </row>
    <row r="173" spans="1:1" x14ac:dyDescent="0.3">
      <c r="A173" s="22">
        <v>110</v>
      </c>
    </row>
    <row r="174" spans="1:1" x14ac:dyDescent="0.3">
      <c r="A174" s="22">
        <v>110</v>
      </c>
    </row>
    <row r="175" spans="1:1" x14ac:dyDescent="0.3">
      <c r="A175" s="22">
        <v>110</v>
      </c>
    </row>
    <row r="176" spans="1:1" x14ac:dyDescent="0.3">
      <c r="A176" s="22">
        <v>110</v>
      </c>
    </row>
    <row r="177" spans="1:1" x14ac:dyDescent="0.3">
      <c r="A177" s="22">
        <v>110</v>
      </c>
    </row>
    <row r="178" spans="1:1" x14ac:dyDescent="0.3">
      <c r="A178" s="22">
        <v>110</v>
      </c>
    </row>
    <row r="179" spans="1:1" x14ac:dyDescent="0.3">
      <c r="A179" s="22">
        <v>110</v>
      </c>
    </row>
    <row r="180" spans="1:1" x14ac:dyDescent="0.3">
      <c r="A180" s="22">
        <v>110</v>
      </c>
    </row>
    <row r="181" spans="1:1" x14ac:dyDescent="0.3">
      <c r="A181" s="22">
        <v>110</v>
      </c>
    </row>
    <row r="182" spans="1:1" x14ac:dyDescent="0.3">
      <c r="A182" s="22">
        <v>110</v>
      </c>
    </row>
    <row r="183" spans="1:1" x14ac:dyDescent="0.3">
      <c r="A183" s="22">
        <v>110</v>
      </c>
    </row>
    <row r="184" spans="1:1" x14ac:dyDescent="0.3">
      <c r="A184" s="22">
        <v>110</v>
      </c>
    </row>
    <row r="185" spans="1:1" x14ac:dyDescent="0.3">
      <c r="A185" s="22">
        <v>110</v>
      </c>
    </row>
    <row r="186" spans="1:1" x14ac:dyDescent="0.3">
      <c r="A186" s="22">
        <v>109</v>
      </c>
    </row>
    <row r="187" spans="1:1" x14ac:dyDescent="0.3">
      <c r="A187" s="22">
        <v>109</v>
      </c>
    </row>
    <row r="188" spans="1:1" x14ac:dyDescent="0.3">
      <c r="A188" s="22">
        <v>109</v>
      </c>
    </row>
    <row r="189" spans="1:1" x14ac:dyDescent="0.3">
      <c r="A189" s="22">
        <v>109</v>
      </c>
    </row>
    <row r="190" spans="1:1" x14ac:dyDescent="0.3">
      <c r="A190" s="22">
        <v>109</v>
      </c>
    </row>
    <row r="191" spans="1:1" x14ac:dyDescent="0.3">
      <c r="A191" s="22">
        <v>109</v>
      </c>
    </row>
    <row r="192" spans="1:1" x14ac:dyDescent="0.3">
      <c r="A192" s="22">
        <v>109</v>
      </c>
    </row>
    <row r="193" spans="1:1" x14ac:dyDescent="0.3">
      <c r="A193" s="22">
        <v>109</v>
      </c>
    </row>
    <row r="194" spans="1:1" x14ac:dyDescent="0.3">
      <c r="A194" s="22">
        <v>109</v>
      </c>
    </row>
    <row r="195" spans="1:1" x14ac:dyDescent="0.3">
      <c r="A195" s="22">
        <v>109</v>
      </c>
    </row>
    <row r="196" spans="1:1" x14ac:dyDescent="0.3">
      <c r="A196" s="22">
        <v>109</v>
      </c>
    </row>
    <row r="197" spans="1:1" x14ac:dyDescent="0.3">
      <c r="A197" s="22">
        <v>109</v>
      </c>
    </row>
    <row r="198" spans="1:1" x14ac:dyDescent="0.3">
      <c r="A198" s="22">
        <v>108</v>
      </c>
    </row>
    <row r="199" spans="1:1" x14ac:dyDescent="0.3">
      <c r="A199" s="22">
        <v>108</v>
      </c>
    </row>
    <row r="200" spans="1:1" x14ac:dyDescent="0.3">
      <c r="A200" s="22">
        <v>108</v>
      </c>
    </row>
    <row r="201" spans="1:1" x14ac:dyDescent="0.3">
      <c r="A201" s="22">
        <v>108</v>
      </c>
    </row>
    <row r="202" spans="1:1" x14ac:dyDescent="0.3">
      <c r="A202" s="22">
        <v>108</v>
      </c>
    </row>
    <row r="203" spans="1:1" x14ac:dyDescent="0.3">
      <c r="A203" s="22">
        <v>108</v>
      </c>
    </row>
    <row r="204" spans="1:1" x14ac:dyDescent="0.3">
      <c r="A204" s="22">
        <v>108</v>
      </c>
    </row>
    <row r="205" spans="1:1" x14ac:dyDescent="0.3">
      <c r="A205" s="22">
        <v>108</v>
      </c>
    </row>
    <row r="206" spans="1:1" x14ac:dyDescent="0.3">
      <c r="A206" s="22">
        <v>108</v>
      </c>
    </row>
    <row r="207" spans="1:1" x14ac:dyDescent="0.3">
      <c r="A207" s="22">
        <v>108</v>
      </c>
    </row>
    <row r="208" spans="1:1" x14ac:dyDescent="0.3">
      <c r="A208" s="22">
        <v>108</v>
      </c>
    </row>
    <row r="209" spans="1:1" x14ac:dyDescent="0.3">
      <c r="A209" s="22">
        <v>107</v>
      </c>
    </row>
    <row r="210" spans="1:1" x14ac:dyDescent="0.3">
      <c r="A210" s="22">
        <v>107</v>
      </c>
    </row>
    <row r="211" spans="1:1" x14ac:dyDescent="0.3">
      <c r="A211" s="22">
        <v>107</v>
      </c>
    </row>
    <row r="212" spans="1:1" x14ac:dyDescent="0.3">
      <c r="A212" s="22">
        <v>107</v>
      </c>
    </row>
    <row r="213" spans="1:1" x14ac:dyDescent="0.3">
      <c r="A213" s="22">
        <v>107</v>
      </c>
    </row>
    <row r="214" spans="1:1" x14ac:dyDescent="0.3">
      <c r="A214" s="22">
        <v>107</v>
      </c>
    </row>
    <row r="215" spans="1:1" x14ac:dyDescent="0.3">
      <c r="A215" s="22">
        <v>106</v>
      </c>
    </row>
    <row r="216" spans="1:1" x14ac:dyDescent="0.3">
      <c r="A216" s="22">
        <v>106</v>
      </c>
    </row>
    <row r="217" spans="1:1" x14ac:dyDescent="0.3">
      <c r="A217" s="22">
        <v>106</v>
      </c>
    </row>
    <row r="218" spans="1:1" x14ac:dyDescent="0.3">
      <c r="A218" s="22">
        <v>106</v>
      </c>
    </row>
    <row r="219" spans="1:1" x14ac:dyDescent="0.3">
      <c r="A219" s="22">
        <v>106</v>
      </c>
    </row>
    <row r="220" spans="1:1" x14ac:dyDescent="0.3">
      <c r="A220" s="22">
        <v>106</v>
      </c>
    </row>
    <row r="221" spans="1:1" x14ac:dyDescent="0.3">
      <c r="A221" s="22">
        <v>106</v>
      </c>
    </row>
    <row r="222" spans="1:1" x14ac:dyDescent="0.3">
      <c r="A222" s="22">
        <v>106</v>
      </c>
    </row>
    <row r="223" spans="1:1" x14ac:dyDescent="0.3">
      <c r="A223" s="22">
        <v>106</v>
      </c>
    </row>
    <row r="224" spans="1:1" x14ac:dyDescent="0.3">
      <c r="A224" s="22">
        <v>105</v>
      </c>
    </row>
    <row r="225" spans="1:1" x14ac:dyDescent="0.3">
      <c r="A225" s="22">
        <v>105</v>
      </c>
    </row>
    <row r="226" spans="1:1" x14ac:dyDescent="0.3">
      <c r="A226" s="22">
        <v>105</v>
      </c>
    </row>
    <row r="227" spans="1:1" x14ac:dyDescent="0.3">
      <c r="A227" s="22">
        <v>105</v>
      </c>
    </row>
    <row r="228" spans="1:1" x14ac:dyDescent="0.3">
      <c r="A228" s="22">
        <v>104</v>
      </c>
    </row>
    <row r="229" spans="1:1" x14ac:dyDescent="0.3">
      <c r="A229" s="22">
        <v>104</v>
      </c>
    </row>
    <row r="230" spans="1:1" x14ac:dyDescent="0.3">
      <c r="A230" s="22">
        <v>104</v>
      </c>
    </row>
    <row r="231" spans="1:1" x14ac:dyDescent="0.3">
      <c r="A231" s="22">
        <v>104</v>
      </c>
    </row>
    <row r="232" spans="1:1" x14ac:dyDescent="0.3">
      <c r="A232" s="22">
        <v>103</v>
      </c>
    </row>
    <row r="233" spans="1:1" x14ac:dyDescent="0.3">
      <c r="A233" s="22">
        <v>103</v>
      </c>
    </row>
    <row r="234" spans="1:1" x14ac:dyDescent="0.3">
      <c r="A234" s="22">
        <v>103</v>
      </c>
    </row>
    <row r="235" spans="1:1" x14ac:dyDescent="0.3">
      <c r="A235" s="22">
        <v>103</v>
      </c>
    </row>
    <row r="236" spans="1:1" x14ac:dyDescent="0.3">
      <c r="A236" s="22">
        <v>103</v>
      </c>
    </row>
    <row r="237" spans="1:1" x14ac:dyDescent="0.3">
      <c r="A237" s="22">
        <v>103</v>
      </c>
    </row>
    <row r="238" spans="1:1" x14ac:dyDescent="0.3">
      <c r="A238" s="22">
        <v>103</v>
      </c>
    </row>
    <row r="239" spans="1:1" x14ac:dyDescent="0.3">
      <c r="A239" s="22">
        <v>103</v>
      </c>
    </row>
    <row r="240" spans="1:1" x14ac:dyDescent="0.3">
      <c r="A240" s="22">
        <v>103</v>
      </c>
    </row>
    <row r="241" spans="1:1" x14ac:dyDescent="0.3">
      <c r="A241" s="22">
        <v>103</v>
      </c>
    </row>
    <row r="242" spans="1:1" x14ac:dyDescent="0.3">
      <c r="A242" s="22">
        <v>103</v>
      </c>
    </row>
    <row r="243" spans="1:1" x14ac:dyDescent="0.3">
      <c r="A243" s="22">
        <v>103</v>
      </c>
    </row>
    <row r="244" spans="1:1" x14ac:dyDescent="0.3">
      <c r="A244" s="22">
        <v>103</v>
      </c>
    </row>
    <row r="245" spans="1:1" x14ac:dyDescent="0.3">
      <c r="A245" s="22">
        <v>103</v>
      </c>
    </row>
    <row r="246" spans="1:1" x14ac:dyDescent="0.3">
      <c r="A246" s="22">
        <v>103</v>
      </c>
    </row>
    <row r="247" spans="1:1" x14ac:dyDescent="0.3">
      <c r="A247" s="22">
        <v>103</v>
      </c>
    </row>
    <row r="248" spans="1:1" x14ac:dyDescent="0.3">
      <c r="A248" s="22">
        <v>103</v>
      </c>
    </row>
    <row r="249" spans="1:1" x14ac:dyDescent="0.3">
      <c r="A249" s="22">
        <v>103</v>
      </c>
    </row>
    <row r="250" spans="1:1" x14ac:dyDescent="0.3">
      <c r="A250" s="22">
        <v>102</v>
      </c>
    </row>
    <row r="251" spans="1:1" x14ac:dyDescent="0.3">
      <c r="A251" s="22">
        <v>102</v>
      </c>
    </row>
    <row r="252" spans="1:1" x14ac:dyDescent="0.3">
      <c r="A252" s="22">
        <v>102</v>
      </c>
    </row>
    <row r="253" spans="1:1" x14ac:dyDescent="0.3">
      <c r="A253" s="22">
        <v>102</v>
      </c>
    </row>
    <row r="254" spans="1:1" x14ac:dyDescent="0.3">
      <c r="A254" s="22">
        <v>102</v>
      </c>
    </row>
    <row r="255" spans="1:1" x14ac:dyDescent="0.3">
      <c r="A255" s="22">
        <v>102</v>
      </c>
    </row>
    <row r="256" spans="1:1" x14ac:dyDescent="0.3">
      <c r="A256" s="22">
        <v>102</v>
      </c>
    </row>
    <row r="257" spans="1:1" x14ac:dyDescent="0.3">
      <c r="A257" s="22">
        <v>102</v>
      </c>
    </row>
    <row r="258" spans="1:1" x14ac:dyDescent="0.3">
      <c r="A258" s="22">
        <v>102</v>
      </c>
    </row>
    <row r="259" spans="1:1" x14ac:dyDescent="0.3">
      <c r="A259" s="22">
        <v>102</v>
      </c>
    </row>
    <row r="260" spans="1:1" x14ac:dyDescent="0.3">
      <c r="A260" s="22">
        <v>102</v>
      </c>
    </row>
    <row r="261" spans="1:1" x14ac:dyDescent="0.3">
      <c r="A261" s="22">
        <v>102</v>
      </c>
    </row>
    <row r="262" spans="1:1" x14ac:dyDescent="0.3">
      <c r="A262" s="22">
        <v>102</v>
      </c>
    </row>
    <row r="263" spans="1:1" x14ac:dyDescent="0.3">
      <c r="A263" s="22">
        <v>102</v>
      </c>
    </row>
    <row r="264" spans="1:1" x14ac:dyDescent="0.3">
      <c r="A264" s="22">
        <v>102</v>
      </c>
    </row>
    <row r="265" spans="1:1" x14ac:dyDescent="0.3">
      <c r="A265" s="22">
        <v>101</v>
      </c>
    </row>
    <row r="266" spans="1:1" x14ac:dyDescent="0.3">
      <c r="A266" s="22">
        <v>101</v>
      </c>
    </row>
    <row r="267" spans="1:1" x14ac:dyDescent="0.3">
      <c r="A267" s="22">
        <v>101</v>
      </c>
    </row>
    <row r="268" spans="1:1" x14ac:dyDescent="0.3">
      <c r="A268" s="22">
        <v>101</v>
      </c>
    </row>
    <row r="269" spans="1:1" x14ac:dyDescent="0.3">
      <c r="A269" s="22">
        <v>101</v>
      </c>
    </row>
    <row r="270" spans="1:1" x14ac:dyDescent="0.3">
      <c r="A270" s="22">
        <v>101</v>
      </c>
    </row>
    <row r="271" spans="1:1" x14ac:dyDescent="0.3">
      <c r="A271" s="22">
        <v>101</v>
      </c>
    </row>
    <row r="272" spans="1:1" x14ac:dyDescent="0.3">
      <c r="A272" s="22">
        <v>101</v>
      </c>
    </row>
    <row r="273" spans="1:1" x14ac:dyDescent="0.3">
      <c r="A273" s="22">
        <v>101</v>
      </c>
    </row>
    <row r="274" spans="1:1" x14ac:dyDescent="0.3">
      <c r="A274" s="22">
        <v>101</v>
      </c>
    </row>
    <row r="275" spans="1:1" x14ac:dyDescent="0.3">
      <c r="A275" s="22">
        <v>101</v>
      </c>
    </row>
    <row r="276" spans="1:1" x14ac:dyDescent="0.3">
      <c r="A276" s="22">
        <v>101</v>
      </c>
    </row>
    <row r="277" spans="1:1" x14ac:dyDescent="0.3">
      <c r="A277" s="22">
        <v>100</v>
      </c>
    </row>
    <row r="278" spans="1:1" x14ac:dyDescent="0.3">
      <c r="A278" s="22">
        <v>100</v>
      </c>
    </row>
    <row r="279" spans="1:1" x14ac:dyDescent="0.3">
      <c r="A279" s="22">
        <v>100</v>
      </c>
    </row>
    <row r="280" spans="1:1" x14ac:dyDescent="0.3">
      <c r="A280" s="22">
        <v>100</v>
      </c>
    </row>
    <row r="281" spans="1:1" x14ac:dyDescent="0.3">
      <c r="A281" s="22">
        <v>100</v>
      </c>
    </row>
    <row r="282" spans="1:1" x14ac:dyDescent="0.3">
      <c r="A282" s="22">
        <v>100</v>
      </c>
    </row>
    <row r="283" spans="1:1" x14ac:dyDescent="0.3">
      <c r="A283" s="22">
        <v>100</v>
      </c>
    </row>
    <row r="284" spans="1:1" x14ac:dyDescent="0.3">
      <c r="A284" s="22">
        <v>100</v>
      </c>
    </row>
    <row r="285" spans="1:1" x14ac:dyDescent="0.3">
      <c r="A285" s="22">
        <v>100</v>
      </c>
    </row>
    <row r="286" spans="1:1" x14ac:dyDescent="0.3">
      <c r="A286" s="22">
        <v>100</v>
      </c>
    </row>
    <row r="287" spans="1:1" x14ac:dyDescent="0.3">
      <c r="A287" s="22">
        <v>100</v>
      </c>
    </row>
    <row r="288" spans="1:1" x14ac:dyDescent="0.3">
      <c r="A288" s="22">
        <v>100</v>
      </c>
    </row>
    <row r="289" spans="1:1" x14ac:dyDescent="0.3">
      <c r="A289" s="22">
        <v>99</v>
      </c>
    </row>
    <row r="290" spans="1:1" x14ac:dyDescent="0.3">
      <c r="A290" s="22">
        <v>99</v>
      </c>
    </row>
    <row r="291" spans="1:1" x14ac:dyDescent="0.3">
      <c r="A291" s="22">
        <v>99</v>
      </c>
    </row>
    <row r="292" spans="1:1" x14ac:dyDescent="0.3">
      <c r="A292" s="22">
        <v>99</v>
      </c>
    </row>
    <row r="293" spans="1:1" x14ac:dyDescent="0.3">
      <c r="A293" s="22">
        <v>99</v>
      </c>
    </row>
    <row r="294" spans="1:1" x14ac:dyDescent="0.3">
      <c r="A294" s="22">
        <v>99</v>
      </c>
    </row>
    <row r="295" spans="1:1" x14ac:dyDescent="0.3">
      <c r="A295" s="22">
        <v>99</v>
      </c>
    </row>
    <row r="296" spans="1:1" x14ac:dyDescent="0.3">
      <c r="A296" s="22">
        <v>99</v>
      </c>
    </row>
    <row r="297" spans="1:1" x14ac:dyDescent="0.3">
      <c r="A297" s="22">
        <v>99</v>
      </c>
    </row>
    <row r="298" spans="1:1" x14ac:dyDescent="0.3">
      <c r="A298" s="22">
        <v>99</v>
      </c>
    </row>
    <row r="299" spans="1:1" x14ac:dyDescent="0.3">
      <c r="A299" s="22">
        <v>99</v>
      </c>
    </row>
    <row r="300" spans="1:1" x14ac:dyDescent="0.3">
      <c r="A300" s="22">
        <v>99</v>
      </c>
    </row>
    <row r="301" spans="1:1" x14ac:dyDescent="0.3">
      <c r="A301" s="22">
        <v>99</v>
      </c>
    </row>
    <row r="302" spans="1:1" x14ac:dyDescent="0.3">
      <c r="A302" s="22">
        <v>99</v>
      </c>
    </row>
    <row r="303" spans="1:1" x14ac:dyDescent="0.3">
      <c r="A303" s="22">
        <v>99</v>
      </c>
    </row>
    <row r="304" spans="1:1" x14ac:dyDescent="0.3">
      <c r="A304" s="22">
        <v>99</v>
      </c>
    </row>
    <row r="305" spans="1:1" x14ac:dyDescent="0.3">
      <c r="A305" s="22">
        <v>99</v>
      </c>
    </row>
    <row r="306" spans="1:1" x14ac:dyDescent="0.3">
      <c r="A306" s="22">
        <v>98</v>
      </c>
    </row>
    <row r="307" spans="1:1" x14ac:dyDescent="0.3">
      <c r="A307" s="22">
        <v>98</v>
      </c>
    </row>
    <row r="308" spans="1:1" x14ac:dyDescent="0.3">
      <c r="A308" s="22">
        <v>98</v>
      </c>
    </row>
    <row r="309" spans="1:1" x14ac:dyDescent="0.3">
      <c r="A309" s="22">
        <v>98</v>
      </c>
    </row>
    <row r="310" spans="1:1" x14ac:dyDescent="0.3">
      <c r="A310" s="22">
        <v>98</v>
      </c>
    </row>
    <row r="311" spans="1:1" x14ac:dyDescent="0.3">
      <c r="A311" s="22">
        <v>98</v>
      </c>
    </row>
    <row r="312" spans="1:1" x14ac:dyDescent="0.3">
      <c r="A312" s="22">
        <v>98</v>
      </c>
    </row>
    <row r="313" spans="1:1" x14ac:dyDescent="0.3">
      <c r="A313" s="22">
        <v>98</v>
      </c>
    </row>
    <row r="314" spans="1:1" x14ac:dyDescent="0.3">
      <c r="A314" s="22">
        <v>98</v>
      </c>
    </row>
    <row r="315" spans="1:1" x14ac:dyDescent="0.3">
      <c r="A315" s="22">
        <v>98</v>
      </c>
    </row>
    <row r="316" spans="1:1" x14ac:dyDescent="0.3">
      <c r="A316" s="22">
        <v>98</v>
      </c>
    </row>
    <row r="317" spans="1:1" x14ac:dyDescent="0.3">
      <c r="A317" s="22">
        <v>98</v>
      </c>
    </row>
    <row r="318" spans="1:1" x14ac:dyDescent="0.3">
      <c r="A318" s="22">
        <v>98</v>
      </c>
    </row>
    <row r="319" spans="1:1" x14ac:dyDescent="0.3">
      <c r="A319" s="22">
        <v>98</v>
      </c>
    </row>
    <row r="320" spans="1:1" x14ac:dyDescent="0.3">
      <c r="A320" s="22">
        <v>98</v>
      </c>
    </row>
    <row r="321" spans="1:1" x14ac:dyDescent="0.3">
      <c r="A321" s="22">
        <v>98</v>
      </c>
    </row>
    <row r="322" spans="1:1" x14ac:dyDescent="0.3">
      <c r="A322" s="22">
        <v>98</v>
      </c>
    </row>
    <row r="323" spans="1:1" x14ac:dyDescent="0.3">
      <c r="A323" s="22">
        <v>98</v>
      </c>
    </row>
    <row r="324" spans="1:1" x14ac:dyDescent="0.3">
      <c r="A324" s="22">
        <v>97</v>
      </c>
    </row>
    <row r="325" spans="1:1" x14ac:dyDescent="0.3">
      <c r="A325" s="22">
        <v>97</v>
      </c>
    </row>
    <row r="326" spans="1:1" x14ac:dyDescent="0.3">
      <c r="A326" s="22">
        <v>97</v>
      </c>
    </row>
    <row r="327" spans="1:1" x14ac:dyDescent="0.3">
      <c r="A327" s="22">
        <v>97</v>
      </c>
    </row>
    <row r="328" spans="1:1" x14ac:dyDescent="0.3">
      <c r="A328" s="22">
        <v>97</v>
      </c>
    </row>
    <row r="329" spans="1:1" x14ac:dyDescent="0.3">
      <c r="A329" s="22">
        <v>97</v>
      </c>
    </row>
    <row r="330" spans="1:1" x14ac:dyDescent="0.3">
      <c r="A330" s="22">
        <v>97</v>
      </c>
    </row>
    <row r="331" spans="1:1" x14ac:dyDescent="0.3">
      <c r="A331" s="22">
        <v>97</v>
      </c>
    </row>
    <row r="332" spans="1:1" x14ac:dyDescent="0.3">
      <c r="A332" s="22">
        <v>97</v>
      </c>
    </row>
    <row r="333" spans="1:1" x14ac:dyDescent="0.3">
      <c r="A333" s="22">
        <v>97</v>
      </c>
    </row>
    <row r="334" spans="1:1" x14ac:dyDescent="0.3">
      <c r="A334" s="22">
        <v>97</v>
      </c>
    </row>
    <row r="335" spans="1:1" x14ac:dyDescent="0.3">
      <c r="A335" s="22">
        <v>97</v>
      </c>
    </row>
    <row r="336" spans="1:1" x14ac:dyDescent="0.3">
      <c r="A336" s="22">
        <v>97</v>
      </c>
    </row>
    <row r="337" spans="1:1" x14ac:dyDescent="0.3">
      <c r="A337" s="22">
        <v>97</v>
      </c>
    </row>
    <row r="338" spans="1:1" x14ac:dyDescent="0.3">
      <c r="A338" s="22">
        <v>97</v>
      </c>
    </row>
    <row r="339" spans="1:1" x14ac:dyDescent="0.3">
      <c r="A339" s="22">
        <v>97</v>
      </c>
    </row>
    <row r="340" spans="1:1" x14ac:dyDescent="0.3">
      <c r="A340" s="22">
        <v>96</v>
      </c>
    </row>
    <row r="341" spans="1:1" x14ac:dyDescent="0.3">
      <c r="A341" s="22">
        <v>96</v>
      </c>
    </row>
    <row r="342" spans="1:1" x14ac:dyDescent="0.3">
      <c r="A342" s="22">
        <v>96</v>
      </c>
    </row>
    <row r="343" spans="1:1" x14ac:dyDescent="0.3">
      <c r="A343" s="22">
        <v>96</v>
      </c>
    </row>
    <row r="344" spans="1:1" x14ac:dyDescent="0.3">
      <c r="A344" s="22">
        <v>96</v>
      </c>
    </row>
    <row r="345" spans="1:1" x14ac:dyDescent="0.3">
      <c r="A345" s="22">
        <v>96</v>
      </c>
    </row>
    <row r="346" spans="1:1" x14ac:dyDescent="0.3">
      <c r="A346" s="22">
        <v>96</v>
      </c>
    </row>
    <row r="347" spans="1:1" x14ac:dyDescent="0.3">
      <c r="A347" s="22">
        <v>96</v>
      </c>
    </row>
    <row r="348" spans="1:1" x14ac:dyDescent="0.3">
      <c r="A348" s="22">
        <v>96</v>
      </c>
    </row>
    <row r="349" spans="1:1" x14ac:dyDescent="0.3">
      <c r="A349" s="22">
        <v>96</v>
      </c>
    </row>
    <row r="350" spans="1:1" x14ac:dyDescent="0.3">
      <c r="A350" s="22">
        <v>96</v>
      </c>
    </row>
    <row r="351" spans="1:1" x14ac:dyDescent="0.3">
      <c r="A351" s="22">
        <v>96</v>
      </c>
    </row>
    <row r="352" spans="1:1" x14ac:dyDescent="0.3">
      <c r="A352" s="22">
        <v>96</v>
      </c>
    </row>
    <row r="353" spans="1:1" x14ac:dyDescent="0.3">
      <c r="A353" s="22">
        <v>96</v>
      </c>
    </row>
    <row r="354" spans="1:1" x14ac:dyDescent="0.3">
      <c r="A354" s="22">
        <v>96</v>
      </c>
    </row>
    <row r="355" spans="1:1" x14ac:dyDescent="0.3">
      <c r="A355" s="22">
        <v>96</v>
      </c>
    </row>
    <row r="356" spans="1:1" x14ac:dyDescent="0.3">
      <c r="A356" s="22">
        <v>96</v>
      </c>
    </row>
    <row r="357" spans="1:1" x14ac:dyDescent="0.3">
      <c r="A357" s="22">
        <v>96</v>
      </c>
    </row>
    <row r="358" spans="1:1" x14ac:dyDescent="0.3">
      <c r="A358" s="22">
        <v>96</v>
      </c>
    </row>
    <row r="359" spans="1:1" x14ac:dyDescent="0.3">
      <c r="A359" s="22">
        <v>96</v>
      </c>
    </row>
    <row r="360" spans="1:1" x14ac:dyDescent="0.3">
      <c r="A360" s="22">
        <v>96</v>
      </c>
    </row>
    <row r="361" spans="1:1" x14ac:dyDescent="0.3">
      <c r="A361" s="22">
        <v>96</v>
      </c>
    </row>
    <row r="362" spans="1:1" x14ac:dyDescent="0.3">
      <c r="A362" s="22">
        <v>96</v>
      </c>
    </row>
    <row r="363" spans="1:1" x14ac:dyDescent="0.3">
      <c r="A363" s="22">
        <v>96</v>
      </c>
    </row>
    <row r="364" spans="1:1" x14ac:dyDescent="0.3">
      <c r="A364" s="22">
        <v>96</v>
      </c>
    </row>
    <row r="365" spans="1:1" x14ac:dyDescent="0.3">
      <c r="A365" s="22">
        <v>96</v>
      </c>
    </row>
    <row r="366" spans="1:1" x14ac:dyDescent="0.3">
      <c r="A366" s="22">
        <v>96</v>
      </c>
    </row>
    <row r="367" spans="1:1" x14ac:dyDescent="0.3">
      <c r="A367" s="22">
        <v>96</v>
      </c>
    </row>
    <row r="368" spans="1:1" x14ac:dyDescent="0.3">
      <c r="A368" s="22">
        <v>96</v>
      </c>
    </row>
    <row r="369" spans="1:1" x14ac:dyDescent="0.3">
      <c r="A369" s="22">
        <v>96</v>
      </c>
    </row>
    <row r="370" spans="1:1" x14ac:dyDescent="0.3">
      <c r="A370" s="22">
        <v>95</v>
      </c>
    </row>
    <row r="371" spans="1:1" x14ac:dyDescent="0.3">
      <c r="A371" s="22">
        <v>95</v>
      </c>
    </row>
    <row r="372" spans="1:1" x14ac:dyDescent="0.3">
      <c r="A372" s="22">
        <v>95</v>
      </c>
    </row>
    <row r="373" spans="1:1" x14ac:dyDescent="0.3">
      <c r="A373" s="22">
        <v>95</v>
      </c>
    </row>
    <row r="374" spans="1:1" x14ac:dyDescent="0.3">
      <c r="A374" s="22">
        <v>95</v>
      </c>
    </row>
    <row r="375" spans="1:1" x14ac:dyDescent="0.3">
      <c r="A375" s="22">
        <v>95</v>
      </c>
    </row>
    <row r="376" spans="1:1" x14ac:dyDescent="0.3">
      <c r="A376" s="22">
        <v>95</v>
      </c>
    </row>
    <row r="377" spans="1:1" x14ac:dyDescent="0.3">
      <c r="A377" s="22">
        <v>95</v>
      </c>
    </row>
    <row r="378" spans="1:1" x14ac:dyDescent="0.3">
      <c r="A378" s="22">
        <v>95</v>
      </c>
    </row>
    <row r="379" spans="1:1" x14ac:dyDescent="0.3">
      <c r="A379" s="22">
        <v>95</v>
      </c>
    </row>
    <row r="380" spans="1:1" x14ac:dyDescent="0.3">
      <c r="A380" s="22">
        <v>95</v>
      </c>
    </row>
    <row r="381" spans="1:1" x14ac:dyDescent="0.3">
      <c r="A381" s="22">
        <v>95</v>
      </c>
    </row>
    <row r="382" spans="1:1" x14ac:dyDescent="0.3">
      <c r="A382" s="22">
        <v>95</v>
      </c>
    </row>
    <row r="383" spans="1:1" x14ac:dyDescent="0.3">
      <c r="A383" s="22">
        <v>95</v>
      </c>
    </row>
    <row r="384" spans="1:1" x14ac:dyDescent="0.3">
      <c r="A384" s="22">
        <v>95</v>
      </c>
    </row>
    <row r="385" spans="1:1" x14ac:dyDescent="0.3">
      <c r="A385" s="22">
        <v>95</v>
      </c>
    </row>
    <row r="386" spans="1:1" x14ac:dyDescent="0.3">
      <c r="A386" s="22">
        <v>95</v>
      </c>
    </row>
    <row r="387" spans="1:1" x14ac:dyDescent="0.3">
      <c r="A387" s="22">
        <v>95</v>
      </c>
    </row>
    <row r="388" spans="1:1" x14ac:dyDescent="0.3">
      <c r="A388" s="22">
        <v>95</v>
      </c>
    </row>
    <row r="389" spans="1:1" x14ac:dyDescent="0.3">
      <c r="A389" s="22">
        <v>95</v>
      </c>
    </row>
    <row r="390" spans="1:1" x14ac:dyDescent="0.3">
      <c r="A390" s="22">
        <v>94</v>
      </c>
    </row>
    <row r="391" spans="1:1" x14ac:dyDescent="0.3">
      <c r="A391" s="22">
        <v>94</v>
      </c>
    </row>
    <row r="392" spans="1:1" x14ac:dyDescent="0.3">
      <c r="A392" s="22">
        <v>94</v>
      </c>
    </row>
    <row r="393" spans="1:1" x14ac:dyDescent="0.3">
      <c r="A393" s="22">
        <v>94</v>
      </c>
    </row>
    <row r="394" spans="1:1" x14ac:dyDescent="0.3">
      <c r="A394" s="22">
        <v>94</v>
      </c>
    </row>
    <row r="395" spans="1:1" x14ac:dyDescent="0.3">
      <c r="A395" s="22">
        <v>94</v>
      </c>
    </row>
    <row r="396" spans="1:1" x14ac:dyDescent="0.3">
      <c r="A396" s="22">
        <v>94</v>
      </c>
    </row>
    <row r="397" spans="1:1" x14ac:dyDescent="0.3">
      <c r="A397" s="22">
        <v>94</v>
      </c>
    </row>
    <row r="398" spans="1:1" x14ac:dyDescent="0.3">
      <c r="A398" s="22">
        <v>94</v>
      </c>
    </row>
    <row r="399" spans="1:1" x14ac:dyDescent="0.3">
      <c r="A399" s="22">
        <v>94</v>
      </c>
    </row>
    <row r="400" spans="1:1" x14ac:dyDescent="0.3">
      <c r="A400" s="22">
        <v>94</v>
      </c>
    </row>
    <row r="401" spans="1:1" x14ac:dyDescent="0.3">
      <c r="A401" s="22">
        <v>94</v>
      </c>
    </row>
    <row r="402" spans="1:1" x14ac:dyDescent="0.3">
      <c r="A402" s="22">
        <v>94</v>
      </c>
    </row>
    <row r="403" spans="1:1" x14ac:dyDescent="0.3">
      <c r="A403" s="22">
        <v>94</v>
      </c>
    </row>
    <row r="404" spans="1:1" x14ac:dyDescent="0.3">
      <c r="A404" s="22">
        <v>94</v>
      </c>
    </row>
    <row r="405" spans="1:1" x14ac:dyDescent="0.3">
      <c r="A405" s="22">
        <v>94</v>
      </c>
    </row>
    <row r="406" spans="1:1" x14ac:dyDescent="0.3">
      <c r="A406" s="22">
        <v>94</v>
      </c>
    </row>
    <row r="407" spans="1:1" x14ac:dyDescent="0.3">
      <c r="A407" s="22">
        <v>94</v>
      </c>
    </row>
    <row r="408" spans="1:1" x14ac:dyDescent="0.3">
      <c r="A408" s="22">
        <v>94</v>
      </c>
    </row>
    <row r="409" spans="1:1" x14ac:dyDescent="0.3">
      <c r="A409" s="22">
        <v>94</v>
      </c>
    </row>
    <row r="410" spans="1:1" x14ac:dyDescent="0.3">
      <c r="A410" s="22">
        <v>94</v>
      </c>
    </row>
    <row r="411" spans="1:1" x14ac:dyDescent="0.3">
      <c r="A411" s="22">
        <v>94</v>
      </c>
    </row>
    <row r="412" spans="1:1" x14ac:dyDescent="0.3">
      <c r="A412" s="22">
        <v>93</v>
      </c>
    </row>
    <row r="413" spans="1:1" x14ac:dyDescent="0.3">
      <c r="A413" s="22">
        <v>93</v>
      </c>
    </row>
    <row r="414" spans="1:1" x14ac:dyDescent="0.3">
      <c r="A414" s="22">
        <v>93</v>
      </c>
    </row>
    <row r="415" spans="1:1" x14ac:dyDescent="0.3">
      <c r="A415" s="22">
        <v>93</v>
      </c>
    </row>
    <row r="416" spans="1:1" x14ac:dyDescent="0.3">
      <c r="A416" s="22">
        <v>93</v>
      </c>
    </row>
    <row r="417" spans="1:1" x14ac:dyDescent="0.3">
      <c r="A417" s="22">
        <v>93</v>
      </c>
    </row>
    <row r="418" spans="1:1" x14ac:dyDescent="0.3">
      <c r="A418" s="22">
        <v>93</v>
      </c>
    </row>
    <row r="419" spans="1:1" x14ac:dyDescent="0.3">
      <c r="A419" s="22">
        <v>93</v>
      </c>
    </row>
    <row r="420" spans="1:1" x14ac:dyDescent="0.3">
      <c r="A420" s="22">
        <v>93</v>
      </c>
    </row>
    <row r="421" spans="1:1" x14ac:dyDescent="0.3">
      <c r="A421" s="22">
        <v>93</v>
      </c>
    </row>
    <row r="422" spans="1:1" x14ac:dyDescent="0.3">
      <c r="A422" s="22">
        <v>93</v>
      </c>
    </row>
    <row r="423" spans="1:1" x14ac:dyDescent="0.3">
      <c r="A423" s="22">
        <v>93</v>
      </c>
    </row>
    <row r="424" spans="1:1" x14ac:dyDescent="0.3">
      <c r="A424" s="22">
        <v>92</v>
      </c>
    </row>
    <row r="425" spans="1:1" x14ac:dyDescent="0.3">
      <c r="A425" s="22">
        <v>92</v>
      </c>
    </row>
    <row r="426" spans="1:1" x14ac:dyDescent="0.3">
      <c r="A426" s="22">
        <v>92</v>
      </c>
    </row>
    <row r="427" spans="1:1" x14ac:dyDescent="0.3">
      <c r="A427" s="22">
        <v>92</v>
      </c>
    </row>
    <row r="428" spans="1:1" x14ac:dyDescent="0.3">
      <c r="A428" s="22">
        <v>92</v>
      </c>
    </row>
    <row r="429" spans="1:1" x14ac:dyDescent="0.3">
      <c r="A429" s="22">
        <v>92</v>
      </c>
    </row>
    <row r="430" spans="1:1" x14ac:dyDescent="0.3">
      <c r="A430" s="22">
        <v>92</v>
      </c>
    </row>
    <row r="431" spans="1:1" x14ac:dyDescent="0.3">
      <c r="A431" s="22">
        <v>92</v>
      </c>
    </row>
    <row r="432" spans="1:1" x14ac:dyDescent="0.3">
      <c r="A432" s="22">
        <v>92</v>
      </c>
    </row>
    <row r="433" spans="1:1" x14ac:dyDescent="0.3">
      <c r="A433" s="22">
        <v>92</v>
      </c>
    </row>
    <row r="434" spans="1:1" x14ac:dyDescent="0.3">
      <c r="A434" s="22">
        <v>92</v>
      </c>
    </row>
    <row r="435" spans="1:1" x14ac:dyDescent="0.3">
      <c r="A435" s="22">
        <v>92</v>
      </c>
    </row>
    <row r="436" spans="1:1" x14ac:dyDescent="0.3">
      <c r="A436" s="22">
        <v>92</v>
      </c>
    </row>
    <row r="437" spans="1:1" x14ac:dyDescent="0.3">
      <c r="A437" s="22">
        <v>92</v>
      </c>
    </row>
    <row r="438" spans="1:1" x14ac:dyDescent="0.3">
      <c r="A438" s="22">
        <v>92</v>
      </c>
    </row>
    <row r="439" spans="1:1" x14ac:dyDescent="0.3">
      <c r="A439" s="22">
        <v>92</v>
      </c>
    </row>
    <row r="440" spans="1:1" x14ac:dyDescent="0.3">
      <c r="A440" s="22">
        <v>92</v>
      </c>
    </row>
    <row r="441" spans="1:1" x14ac:dyDescent="0.3">
      <c r="A441" s="22">
        <v>92</v>
      </c>
    </row>
    <row r="442" spans="1:1" x14ac:dyDescent="0.3">
      <c r="A442" s="22">
        <v>92</v>
      </c>
    </row>
    <row r="443" spans="1:1" x14ac:dyDescent="0.3">
      <c r="A443" s="22">
        <v>92</v>
      </c>
    </row>
    <row r="444" spans="1:1" x14ac:dyDescent="0.3">
      <c r="A444" s="22">
        <v>92</v>
      </c>
    </row>
    <row r="445" spans="1:1" x14ac:dyDescent="0.3">
      <c r="A445" s="22">
        <v>92</v>
      </c>
    </row>
    <row r="446" spans="1:1" x14ac:dyDescent="0.3">
      <c r="A446" s="22">
        <v>92</v>
      </c>
    </row>
    <row r="447" spans="1:1" x14ac:dyDescent="0.3">
      <c r="A447" s="22">
        <v>92</v>
      </c>
    </row>
    <row r="448" spans="1:1" x14ac:dyDescent="0.3">
      <c r="A448" s="22">
        <v>92</v>
      </c>
    </row>
    <row r="449" spans="1:1" x14ac:dyDescent="0.3">
      <c r="A449" s="22">
        <v>92</v>
      </c>
    </row>
    <row r="450" spans="1:1" x14ac:dyDescent="0.3">
      <c r="A450" s="22">
        <v>92</v>
      </c>
    </row>
    <row r="451" spans="1:1" x14ac:dyDescent="0.3">
      <c r="A451" s="22">
        <v>91</v>
      </c>
    </row>
    <row r="452" spans="1:1" x14ac:dyDescent="0.3">
      <c r="A452" s="22">
        <v>91</v>
      </c>
    </row>
    <row r="453" spans="1:1" x14ac:dyDescent="0.3">
      <c r="A453" s="22">
        <v>91</v>
      </c>
    </row>
    <row r="454" spans="1:1" x14ac:dyDescent="0.3">
      <c r="A454" s="22">
        <v>91</v>
      </c>
    </row>
    <row r="455" spans="1:1" x14ac:dyDescent="0.3">
      <c r="A455" s="22">
        <v>91</v>
      </c>
    </row>
    <row r="456" spans="1:1" x14ac:dyDescent="0.3">
      <c r="A456" s="22">
        <v>91</v>
      </c>
    </row>
    <row r="457" spans="1:1" x14ac:dyDescent="0.3">
      <c r="A457" s="22">
        <v>91</v>
      </c>
    </row>
    <row r="458" spans="1:1" x14ac:dyDescent="0.3">
      <c r="A458" s="22">
        <v>91</v>
      </c>
    </row>
    <row r="459" spans="1:1" x14ac:dyDescent="0.3">
      <c r="A459" s="22">
        <v>91</v>
      </c>
    </row>
    <row r="460" spans="1:1" x14ac:dyDescent="0.3">
      <c r="A460" s="22">
        <v>91</v>
      </c>
    </row>
    <row r="461" spans="1:1" x14ac:dyDescent="0.3">
      <c r="A461" s="22">
        <v>91</v>
      </c>
    </row>
    <row r="462" spans="1:1" x14ac:dyDescent="0.3">
      <c r="A462" s="22">
        <v>91</v>
      </c>
    </row>
    <row r="463" spans="1:1" x14ac:dyDescent="0.3">
      <c r="A463" s="22">
        <v>91</v>
      </c>
    </row>
    <row r="464" spans="1:1" x14ac:dyDescent="0.3">
      <c r="A464" s="22">
        <v>91</v>
      </c>
    </row>
    <row r="465" spans="1:1" x14ac:dyDescent="0.3">
      <c r="A465" s="22">
        <v>91</v>
      </c>
    </row>
    <row r="466" spans="1:1" x14ac:dyDescent="0.3">
      <c r="A466" s="22">
        <v>91</v>
      </c>
    </row>
    <row r="467" spans="1:1" x14ac:dyDescent="0.3">
      <c r="A467" s="22">
        <v>90</v>
      </c>
    </row>
    <row r="468" spans="1:1" x14ac:dyDescent="0.3">
      <c r="A468" s="22">
        <v>90</v>
      </c>
    </row>
    <row r="469" spans="1:1" x14ac:dyDescent="0.3">
      <c r="A469" s="22">
        <v>90</v>
      </c>
    </row>
    <row r="470" spans="1:1" x14ac:dyDescent="0.3">
      <c r="A470" s="22">
        <v>90</v>
      </c>
    </row>
    <row r="471" spans="1:1" x14ac:dyDescent="0.3">
      <c r="A471" s="22">
        <v>90</v>
      </c>
    </row>
    <row r="472" spans="1:1" x14ac:dyDescent="0.3">
      <c r="A472" s="22">
        <v>90</v>
      </c>
    </row>
    <row r="473" spans="1:1" x14ac:dyDescent="0.3">
      <c r="A473" s="22">
        <v>90</v>
      </c>
    </row>
    <row r="474" spans="1:1" x14ac:dyDescent="0.3">
      <c r="A474" s="22">
        <v>90</v>
      </c>
    </row>
    <row r="475" spans="1:1" x14ac:dyDescent="0.3">
      <c r="A475" s="22">
        <v>90</v>
      </c>
    </row>
    <row r="476" spans="1:1" x14ac:dyDescent="0.3">
      <c r="A476" s="22">
        <v>90</v>
      </c>
    </row>
    <row r="477" spans="1:1" x14ac:dyDescent="0.3">
      <c r="A477" s="22">
        <v>90</v>
      </c>
    </row>
    <row r="478" spans="1:1" x14ac:dyDescent="0.3">
      <c r="A478" s="22">
        <v>89</v>
      </c>
    </row>
    <row r="479" spans="1:1" x14ac:dyDescent="0.3">
      <c r="A479" s="22">
        <v>89</v>
      </c>
    </row>
    <row r="480" spans="1:1" x14ac:dyDescent="0.3">
      <c r="A480" s="22">
        <v>89</v>
      </c>
    </row>
    <row r="481" spans="1:1" x14ac:dyDescent="0.3">
      <c r="A481" s="22">
        <v>89</v>
      </c>
    </row>
    <row r="482" spans="1:1" x14ac:dyDescent="0.3">
      <c r="A482" s="22">
        <v>89</v>
      </c>
    </row>
    <row r="483" spans="1:1" x14ac:dyDescent="0.3">
      <c r="A483" s="22">
        <v>89</v>
      </c>
    </row>
    <row r="484" spans="1:1" x14ac:dyDescent="0.3">
      <c r="A484" s="22">
        <v>89</v>
      </c>
    </row>
    <row r="485" spans="1:1" x14ac:dyDescent="0.3">
      <c r="A485" s="22">
        <v>89</v>
      </c>
    </row>
    <row r="486" spans="1:1" x14ac:dyDescent="0.3">
      <c r="A486" s="22">
        <v>88</v>
      </c>
    </row>
    <row r="487" spans="1:1" x14ac:dyDescent="0.3">
      <c r="A487" s="22">
        <v>88</v>
      </c>
    </row>
    <row r="488" spans="1:1" x14ac:dyDescent="0.3">
      <c r="A488" s="22">
        <v>88</v>
      </c>
    </row>
    <row r="489" spans="1:1" x14ac:dyDescent="0.3">
      <c r="A489" s="22">
        <v>88</v>
      </c>
    </row>
    <row r="490" spans="1:1" x14ac:dyDescent="0.3">
      <c r="A490" s="22">
        <v>88</v>
      </c>
    </row>
    <row r="491" spans="1:1" x14ac:dyDescent="0.3">
      <c r="A491" s="22">
        <v>88</v>
      </c>
    </row>
    <row r="492" spans="1:1" x14ac:dyDescent="0.3">
      <c r="A492" s="22">
        <v>88</v>
      </c>
    </row>
    <row r="493" spans="1:1" x14ac:dyDescent="0.3">
      <c r="A493" s="22">
        <v>88</v>
      </c>
    </row>
    <row r="494" spans="1:1" x14ac:dyDescent="0.3">
      <c r="A494" s="22">
        <v>88</v>
      </c>
    </row>
    <row r="495" spans="1:1" x14ac:dyDescent="0.3">
      <c r="A495" s="22">
        <v>88</v>
      </c>
    </row>
    <row r="496" spans="1:1" x14ac:dyDescent="0.3">
      <c r="A496" s="22">
        <v>88</v>
      </c>
    </row>
    <row r="497" spans="1:1" x14ac:dyDescent="0.3">
      <c r="A497" s="22">
        <v>88</v>
      </c>
    </row>
    <row r="498" spans="1:1" x14ac:dyDescent="0.3">
      <c r="A498" s="22">
        <v>88</v>
      </c>
    </row>
    <row r="499" spans="1:1" x14ac:dyDescent="0.3">
      <c r="A499" s="22">
        <v>88</v>
      </c>
    </row>
    <row r="500" spans="1:1" x14ac:dyDescent="0.3">
      <c r="A500" s="22">
        <v>88</v>
      </c>
    </row>
    <row r="501" spans="1:1" x14ac:dyDescent="0.3">
      <c r="A501" s="22">
        <v>88</v>
      </c>
    </row>
    <row r="502" spans="1:1" x14ac:dyDescent="0.3">
      <c r="A502" s="22">
        <v>88</v>
      </c>
    </row>
    <row r="503" spans="1:1" x14ac:dyDescent="0.3">
      <c r="A503" s="22">
        <v>88</v>
      </c>
    </row>
    <row r="504" spans="1:1" x14ac:dyDescent="0.3">
      <c r="A504" s="22">
        <v>88</v>
      </c>
    </row>
    <row r="505" spans="1:1" x14ac:dyDescent="0.3">
      <c r="A505" s="22">
        <v>88</v>
      </c>
    </row>
    <row r="506" spans="1:1" x14ac:dyDescent="0.3">
      <c r="A506" s="22">
        <v>88</v>
      </c>
    </row>
    <row r="507" spans="1:1" x14ac:dyDescent="0.3">
      <c r="A507" s="22">
        <v>88</v>
      </c>
    </row>
    <row r="508" spans="1:1" x14ac:dyDescent="0.3">
      <c r="A508" s="22">
        <v>87</v>
      </c>
    </row>
    <row r="509" spans="1:1" x14ac:dyDescent="0.3">
      <c r="A509" s="22">
        <v>87</v>
      </c>
    </row>
    <row r="510" spans="1:1" x14ac:dyDescent="0.3">
      <c r="A510" s="22">
        <v>87</v>
      </c>
    </row>
    <row r="511" spans="1:1" x14ac:dyDescent="0.3">
      <c r="A511" s="22">
        <v>87</v>
      </c>
    </row>
    <row r="512" spans="1:1" x14ac:dyDescent="0.3">
      <c r="A512" s="22">
        <v>87</v>
      </c>
    </row>
    <row r="513" spans="1:1" x14ac:dyDescent="0.3">
      <c r="A513" s="22">
        <v>87</v>
      </c>
    </row>
    <row r="514" spans="1:1" x14ac:dyDescent="0.3">
      <c r="A514" s="22">
        <v>87</v>
      </c>
    </row>
    <row r="515" spans="1:1" x14ac:dyDescent="0.3">
      <c r="A515" s="22">
        <v>87</v>
      </c>
    </row>
    <row r="516" spans="1:1" x14ac:dyDescent="0.3">
      <c r="A516" s="22">
        <v>87</v>
      </c>
    </row>
    <row r="517" spans="1:1" x14ac:dyDescent="0.3">
      <c r="A517" s="22">
        <v>87</v>
      </c>
    </row>
    <row r="518" spans="1:1" x14ac:dyDescent="0.3">
      <c r="A518" s="22">
        <v>87</v>
      </c>
    </row>
    <row r="519" spans="1:1" x14ac:dyDescent="0.3">
      <c r="A519" s="22">
        <v>87</v>
      </c>
    </row>
    <row r="520" spans="1:1" x14ac:dyDescent="0.3">
      <c r="A520" s="22">
        <v>86</v>
      </c>
    </row>
    <row r="521" spans="1:1" x14ac:dyDescent="0.3">
      <c r="A521" s="22">
        <v>86</v>
      </c>
    </row>
    <row r="522" spans="1:1" x14ac:dyDescent="0.3">
      <c r="A522" s="22">
        <v>86</v>
      </c>
    </row>
    <row r="523" spans="1:1" x14ac:dyDescent="0.3">
      <c r="A523" s="22">
        <v>86</v>
      </c>
    </row>
    <row r="524" spans="1:1" x14ac:dyDescent="0.3">
      <c r="A524" s="22">
        <v>86</v>
      </c>
    </row>
    <row r="525" spans="1:1" x14ac:dyDescent="0.3">
      <c r="A525" s="22">
        <v>86</v>
      </c>
    </row>
    <row r="526" spans="1:1" x14ac:dyDescent="0.3">
      <c r="A526" s="22">
        <v>86</v>
      </c>
    </row>
    <row r="527" spans="1:1" x14ac:dyDescent="0.3">
      <c r="A527" s="22">
        <v>86</v>
      </c>
    </row>
    <row r="528" spans="1:1" x14ac:dyDescent="0.3">
      <c r="A528" s="22">
        <v>86</v>
      </c>
    </row>
    <row r="529" spans="1:1" x14ac:dyDescent="0.3">
      <c r="A529" s="22">
        <v>86</v>
      </c>
    </row>
    <row r="530" spans="1:1" x14ac:dyDescent="0.3">
      <c r="A530" s="22">
        <v>85</v>
      </c>
    </row>
    <row r="531" spans="1:1" x14ac:dyDescent="0.3">
      <c r="A531" s="22">
        <v>85</v>
      </c>
    </row>
    <row r="532" spans="1:1" x14ac:dyDescent="0.3">
      <c r="A532" s="22">
        <v>85</v>
      </c>
    </row>
    <row r="533" spans="1:1" x14ac:dyDescent="0.3">
      <c r="A533" s="22">
        <v>85</v>
      </c>
    </row>
    <row r="534" spans="1:1" x14ac:dyDescent="0.3">
      <c r="A534" s="22">
        <v>85</v>
      </c>
    </row>
    <row r="535" spans="1:1" x14ac:dyDescent="0.3">
      <c r="A535" s="22">
        <v>85</v>
      </c>
    </row>
    <row r="536" spans="1:1" x14ac:dyDescent="0.3">
      <c r="A536" s="22">
        <v>85</v>
      </c>
    </row>
    <row r="537" spans="1:1" x14ac:dyDescent="0.3">
      <c r="A537" s="22">
        <v>85</v>
      </c>
    </row>
    <row r="538" spans="1:1" x14ac:dyDescent="0.3">
      <c r="A538" s="22">
        <v>85</v>
      </c>
    </row>
    <row r="539" spans="1:1" x14ac:dyDescent="0.3">
      <c r="A539" s="22">
        <v>85</v>
      </c>
    </row>
    <row r="540" spans="1:1" x14ac:dyDescent="0.3">
      <c r="A540" s="22">
        <v>85</v>
      </c>
    </row>
    <row r="541" spans="1:1" x14ac:dyDescent="0.3">
      <c r="A541" s="22">
        <v>85</v>
      </c>
    </row>
    <row r="542" spans="1:1" x14ac:dyDescent="0.3">
      <c r="A542" s="22">
        <v>85</v>
      </c>
    </row>
    <row r="543" spans="1:1" x14ac:dyDescent="0.3">
      <c r="A543" s="22">
        <v>85</v>
      </c>
    </row>
    <row r="544" spans="1:1" x14ac:dyDescent="0.3">
      <c r="A544" s="22">
        <v>85</v>
      </c>
    </row>
    <row r="545" spans="1:1" x14ac:dyDescent="0.3">
      <c r="A545" s="22">
        <v>84</v>
      </c>
    </row>
    <row r="546" spans="1:1" x14ac:dyDescent="0.3">
      <c r="A546" s="22">
        <v>84</v>
      </c>
    </row>
    <row r="547" spans="1:1" x14ac:dyDescent="0.3">
      <c r="A547" s="22">
        <v>84</v>
      </c>
    </row>
    <row r="548" spans="1:1" x14ac:dyDescent="0.3">
      <c r="A548" s="22">
        <v>84</v>
      </c>
    </row>
    <row r="549" spans="1:1" x14ac:dyDescent="0.3">
      <c r="A549" s="22">
        <v>84</v>
      </c>
    </row>
    <row r="550" spans="1:1" x14ac:dyDescent="0.3">
      <c r="A550" s="22">
        <v>84</v>
      </c>
    </row>
    <row r="551" spans="1:1" x14ac:dyDescent="0.3">
      <c r="A551" s="22">
        <v>84</v>
      </c>
    </row>
    <row r="552" spans="1:1" x14ac:dyDescent="0.3">
      <c r="A552" s="22">
        <v>84</v>
      </c>
    </row>
    <row r="553" spans="1:1" x14ac:dyDescent="0.3">
      <c r="A553" s="22">
        <v>84</v>
      </c>
    </row>
    <row r="554" spans="1:1" x14ac:dyDescent="0.3">
      <c r="A554" s="22">
        <v>84</v>
      </c>
    </row>
    <row r="555" spans="1:1" x14ac:dyDescent="0.3">
      <c r="A555" s="22">
        <v>84</v>
      </c>
    </row>
    <row r="556" spans="1:1" x14ac:dyDescent="0.3">
      <c r="A556" s="22">
        <v>84</v>
      </c>
    </row>
    <row r="557" spans="1:1" x14ac:dyDescent="0.3">
      <c r="A557" s="22">
        <v>84</v>
      </c>
    </row>
    <row r="558" spans="1:1" x14ac:dyDescent="0.3">
      <c r="A558" s="22">
        <v>84</v>
      </c>
    </row>
    <row r="559" spans="1:1" x14ac:dyDescent="0.3">
      <c r="A559" s="22">
        <v>84</v>
      </c>
    </row>
    <row r="560" spans="1:1" x14ac:dyDescent="0.3">
      <c r="A560" s="22">
        <v>84</v>
      </c>
    </row>
    <row r="561" spans="1:1" x14ac:dyDescent="0.3">
      <c r="A561" s="22">
        <v>84</v>
      </c>
    </row>
    <row r="562" spans="1:1" x14ac:dyDescent="0.3">
      <c r="A562" s="22">
        <v>84</v>
      </c>
    </row>
    <row r="563" spans="1:1" x14ac:dyDescent="0.3">
      <c r="A563" s="22">
        <v>84</v>
      </c>
    </row>
    <row r="564" spans="1:1" x14ac:dyDescent="0.3">
      <c r="A564" s="22">
        <v>84</v>
      </c>
    </row>
    <row r="565" spans="1:1" x14ac:dyDescent="0.3">
      <c r="A565" s="22">
        <v>84</v>
      </c>
    </row>
    <row r="566" spans="1:1" x14ac:dyDescent="0.3">
      <c r="A566" s="22">
        <v>84</v>
      </c>
    </row>
    <row r="567" spans="1:1" x14ac:dyDescent="0.3">
      <c r="A567" s="22">
        <v>84</v>
      </c>
    </row>
    <row r="568" spans="1:1" x14ac:dyDescent="0.3">
      <c r="A568" s="22">
        <v>84</v>
      </c>
    </row>
    <row r="569" spans="1:1" x14ac:dyDescent="0.3">
      <c r="A569" s="22">
        <v>84</v>
      </c>
    </row>
    <row r="570" spans="1:1" x14ac:dyDescent="0.3">
      <c r="A570" s="22">
        <v>84</v>
      </c>
    </row>
    <row r="571" spans="1:1" x14ac:dyDescent="0.3">
      <c r="A571" s="22">
        <v>84</v>
      </c>
    </row>
    <row r="572" spans="1:1" x14ac:dyDescent="0.3">
      <c r="A572" s="22">
        <v>84</v>
      </c>
    </row>
    <row r="573" spans="1:1" x14ac:dyDescent="0.3">
      <c r="A573" s="22">
        <v>84</v>
      </c>
    </row>
    <row r="574" spans="1:1" x14ac:dyDescent="0.3">
      <c r="A574" s="22">
        <v>84</v>
      </c>
    </row>
    <row r="575" spans="1:1" x14ac:dyDescent="0.3">
      <c r="A575" s="22">
        <v>83</v>
      </c>
    </row>
    <row r="576" spans="1:1" x14ac:dyDescent="0.3">
      <c r="A576" s="22">
        <v>83</v>
      </c>
    </row>
    <row r="577" spans="1:1" x14ac:dyDescent="0.3">
      <c r="A577" s="22">
        <v>83</v>
      </c>
    </row>
    <row r="578" spans="1:1" x14ac:dyDescent="0.3">
      <c r="A578" s="22">
        <v>83</v>
      </c>
    </row>
    <row r="579" spans="1:1" x14ac:dyDescent="0.3">
      <c r="A579" s="22">
        <v>83</v>
      </c>
    </row>
    <row r="580" spans="1:1" x14ac:dyDescent="0.3">
      <c r="A580" s="22">
        <v>83</v>
      </c>
    </row>
    <row r="581" spans="1:1" x14ac:dyDescent="0.3">
      <c r="A581" s="22">
        <v>83</v>
      </c>
    </row>
    <row r="582" spans="1:1" x14ac:dyDescent="0.3">
      <c r="A582" s="22">
        <v>83</v>
      </c>
    </row>
    <row r="583" spans="1:1" x14ac:dyDescent="0.3">
      <c r="A583" s="22">
        <v>83</v>
      </c>
    </row>
    <row r="584" spans="1:1" x14ac:dyDescent="0.3">
      <c r="A584" s="22">
        <v>83</v>
      </c>
    </row>
    <row r="585" spans="1:1" x14ac:dyDescent="0.3">
      <c r="A585" s="22">
        <v>83</v>
      </c>
    </row>
    <row r="586" spans="1:1" x14ac:dyDescent="0.3">
      <c r="A586" s="22">
        <v>83</v>
      </c>
    </row>
    <row r="587" spans="1:1" x14ac:dyDescent="0.3">
      <c r="A587" s="22">
        <v>83</v>
      </c>
    </row>
    <row r="588" spans="1:1" x14ac:dyDescent="0.3">
      <c r="A588" s="22">
        <v>83</v>
      </c>
    </row>
    <row r="589" spans="1:1" x14ac:dyDescent="0.3">
      <c r="A589" s="22">
        <v>83</v>
      </c>
    </row>
    <row r="590" spans="1:1" x14ac:dyDescent="0.3">
      <c r="A590" s="22">
        <v>83</v>
      </c>
    </row>
    <row r="591" spans="1:1" x14ac:dyDescent="0.3">
      <c r="A591" s="22">
        <v>83</v>
      </c>
    </row>
    <row r="592" spans="1:1" x14ac:dyDescent="0.3">
      <c r="A592" s="22">
        <v>83</v>
      </c>
    </row>
    <row r="593" spans="1:1" x14ac:dyDescent="0.3">
      <c r="A593" s="22">
        <v>83</v>
      </c>
    </row>
    <row r="594" spans="1:1" x14ac:dyDescent="0.3">
      <c r="A594" s="22">
        <v>82</v>
      </c>
    </row>
    <row r="595" spans="1:1" x14ac:dyDescent="0.3">
      <c r="A595" s="22">
        <v>82</v>
      </c>
    </row>
    <row r="596" spans="1:1" x14ac:dyDescent="0.3">
      <c r="A596" s="22">
        <v>82</v>
      </c>
    </row>
    <row r="597" spans="1:1" x14ac:dyDescent="0.3">
      <c r="A597" s="22">
        <v>82</v>
      </c>
    </row>
    <row r="598" spans="1:1" x14ac:dyDescent="0.3">
      <c r="A598" s="22">
        <v>82</v>
      </c>
    </row>
    <row r="599" spans="1:1" x14ac:dyDescent="0.3">
      <c r="A599" s="22">
        <v>82</v>
      </c>
    </row>
    <row r="600" spans="1:1" x14ac:dyDescent="0.3">
      <c r="A600" s="22">
        <v>82</v>
      </c>
    </row>
    <row r="601" spans="1:1" x14ac:dyDescent="0.3">
      <c r="A601" s="22">
        <v>82</v>
      </c>
    </row>
    <row r="602" spans="1:1" x14ac:dyDescent="0.3">
      <c r="A602" s="22">
        <v>82</v>
      </c>
    </row>
    <row r="603" spans="1:1" x14ac:dyDescent="0.3">
      <c r="A603" s="22">
        <v>82</v>
      </c>
    </row>
    <row r="604" spans="1:1" x14ac:dyDescent="0.3">
      <c r="A604" s="22">
        <v>82</v>
      </c>
    </row>
    <row r="605" spans="1:1" x14ac:dyDescent="0.3">
      <c r="A605" s="22">
        <v>82</v>
      </c>
    </row>
    <row r="606" spans="1:1" x14ac:dyDescent="0.3">
      <c r="A606" s="22">
        <v>82</v>
      </c>
    </row>
    <row r="607" spans="1:1" x14ac:dyDescent="0.3">
      <c r="A607" s="22">
        <v>82</v>
      </c>
    </row>
    <row r="608" spans="1:1" x14ac:dyDescent="0.3">
      <c r="A608" s="22">
        <v>82</v>
      </c>
    </row>
    <row r="609" spans="1:1" x14ac:dyDescent="0.3">
      <c r="A609" s="22">
        <v>82</v>
      </c>
    </row>
    <row r="610" spans="1:1" x14ac:dyDescent="0.3">
      <c r="A610" s="22">
        <v>82</v>
      </c>
    </row>
    <row r="611" spans="1:1" x14ac:dyDescent="0.3">
      <c r="A611" s="22">
        <v>82</v>
      </c>
    </row>
    <row r="612" spans="1:1" x14ac:dyDescent="0.3">
      <c r="A612" s="22">
        <v>82</v>
      </c>
    </row>
    <row r="613" spans="1:1" x14ac:dyDescent="0.3">
      <c r="A613" s="22">
        <v>82</v>
      </c>
    </row>
    <row r="614" spans="1:1" x14ac:dyDescent="0.3">
      <c r="A614" s="22">
        <v>82</v>
      </c>
    </row>
    <row r="615" spans="1:1" x14ac:dyDescent="0.3">
      <c r="A615" s="22">
        <v>82</v>
      </c>
    </row>
    <row r="616" spans="1:1" x14ac:dyDescent="0.3">
      <c r="A616" s="22">
        <v>82</v>
      </c>
    </row>
    <row r="617" spans="1:1" x14ac:dyDescent="0.3">
      <c r="A617" s="22">
        <v>82</v>
      </c>
    </row>
    <row r="618" spans="1:1" x14ac:dyDescent="0.3">
      <c r="A618" s="22">
        <v>82</v>
      </c>
    </row>
    <row r="619" spans="1:1" x14ac:dyDescent="0.3">
      <c r="A619" s="22">
        <v>82</v>
      </c>
    </row>
    <row r="620" spans="1:1" x14ac:dyDescent="0.3">
      <c r="A620" s="22">
        <v>82</v>
      </c>
    </row>
    <row r="621" spans="1:1" x14ac:dyDescent="0.3">
      <c r="A621" s="22">
        <v>81</v>
      </c>
    </row>
    <row r="622" spans="1:1" x14ac:dyDescent="0.3">
      <c r="A622" s="22">
        <v>81</v>
      </c>
    </row>
    <row r="623" spans="1:1" x14ac:dyDescent="0.3">
      <c r="A623" s="22">
        <v>81</v>
      </c>
    </row>
    <row r="624" spans="1:1" x14ac:dyDescent="0.3">
      <c r="A624" s="22">
        <v>81</v>
      </c>
    </row>
    <row r="625" spans="1:1" x14ac:dyDescent="0.3">
      <c r="A625" s="22">
        <v>81</v>
      </c>
    </row>
    <row r="626" spans="1:1" x14ac:dyDescent="0.3">
      <c r="A626" s="22">
        <v>81</v>
      </c>
    </row>
    <row r="627" spans="1:1" x14ac:dyDescent="0.3">
      <c r="A627" s="22">
        <v>81</v>
      </c>
    </row>
    <row r="628" spans="1:1" x14ac:dyDescent="0.3">
      <c r="A628" s="22">
        <v>81</v>
      </c>
    </row>
    <row r="629" spans="1:1" x14ac:dyDescent="0.3">
      <c r="A629" s="22">
        <v>81</v>
      </c>
    </row>
    <row r="630" spans="1:1" x14ac:dyDescent="0.3">
      <c r="A630" s="22">
        <v>81</v>
      </c>
    </row>
    <row r="631" spans="1:1" x14ac:dyDescent="0.3">
      <c r="A631" s="22">
        <v>81</v>
      </c>
    </row>
    <row r="632" spans="1:1" x14ac:dyDescent="0.3">
      <c r="A632" s="22">
        <v>81</v>
      </c>
    </row>
    <row r="633" spans="1:1" x14ac:dyDescent="0.3">
      <c r="A633" s="22">
        <v>81</v>
      </c>
    </row>
    <row r="634" spans="1:1" x14ac:dyDescent="0.3">
      <c r="A634" s="22">
        <v>81</v>
      </c>
    </row>
    <row r="635" spans="1:1" x14ac:dyDescent="0.3">
      <c r="A635" s="22">
        <v>81</v>
      </c>
    </row>
    <row r="636" spans="1:1" x14ac:dyDescent="0.3">
      <c r="A636" s="22">
        <v>81</v>
      </c>
    </row>
    <row r="637" spans="1:1" x14ac:dyDescent="0.3">
      <c r="A637" s="22">
        <v>81</v>
      </c>
    </row>
    <row r="638" spans="1:1" x14ac:dyDescent="0.3">
      <c r="A638" s="22">
        <v>81</v>
      </c>
    </row>
    <row r="639" spans="1:1" x14ac:dyDescent="0.3">
      <c r="A639" s="22">
        <v>81</v>
      </c>
    </row>
    <row r="640" spans="1:1" x14ac:dyDescent="0.3">
      <c r="A640" s="22">
        <v>81</v>
      </c>
    </row>
    <row r="641" spans="1:1" x14ac:dyDescent="0.3">
      <c r="A641" s="22">
        <v>81</v>
      </c>
    </row>
    <row r="642" spans="1:1" x14ac:dyDescent="0.3">
      <c r="A642" s="22">
        <v>81</v>
      </c>
    </row>
    <row r="643" spans="1:1" x14ac:dyDescent="0.3">
      <c r="A643" s="22">
        <v>81</v>
      </c>
    </row>
    <row r="644" spans="1:1" x14ac:dyDescent="0.3">
      <c r="A644" s="22">
        <v>80</v>
      </c>
    </row>
    <row r="645" spans="1:1" x14ac:dyDescent="0.3">
      <c r="A645" s="22">
        <v>80</v>
      </c>
    </row>
    <row r="646" spans="1:1" x14ac:dyDescent="0.3">
      <c r="A646" s="22">
        <v>80</v>
      </c>
    </row>
    <row r="647" spans="1:1" x14ac:dyDescent="0.3">
      <c r="A647" s="22">
        <v>80</v>
      </c>
    </row>
    <row r="648" spans="1:1" x14ac:dyDescent="0.3">
      <c r="A648" s="22">
        <v>80</v>
      </c>
    </row>
    <row r="649" spans="1:1" x14ac:dyDescent="0.3">
      <c r="A649" s="22">
        <v>80</v>
      </c>
    </row>
    <row r="650" spans="1:1" x14ac:dyDescent="0.3">
      <c r="A650" s="22">
        <v>80</v>
      </c>
    </row>
    <row r="651" spans="1:1" x14ac:dyDescent="0.3">
      <c r="A651" s="22">
        <v>80</v>
      </c>
    </row>
    <row r="652" spans="1:1" x14ac:dyDescent="0.3">
      <c r="A652" s="22">
        <v>80</v>
      </c>
    </row>
    <row r="653" spans="1:1" x14ac:dyDescent="0.3">
      <c r="A653" s="22">
        <v>80</v>
      </c>
    </row>
    <row r="654" spans="1:1" x14ac:dyDescent="0.3">
      <c r="A654" s="22">
        <v>80</v>
      </c>
    </row>
    <row r="655" spans="1:1" x14ac:dyDescent="0.3">
      <c r="A655" s="22">
        <v>80</v>
      </c>
    </row>
    <row r="656" spans="1:1" x14ac:dyDescent="0.3">
      <c r="A656" s="22">
        <v>80</v>
      </c>
    </row>
    <row r="657" spans="1:1" x14ac:dyDescent="0.3">
      <c r="A657" s="22">
        <v>80</v>
      </c>
    </row>
    <row r="658" spans="1:1" x14ac:dyDescent="0.3">
      <c r="A658" s="22">
        <v>80</v>
      </c>
    </row>
    <row r="659" spans="1:1" x14ac:dyDescent="0.3">
      <c r="A659" s="22">
        <v>80</v>
      </c>
    </row>
    <row r="660" spans="1:1" x14ac:dyDescent="0.3">
      <c r="A660" s="22">
        <v>80</v>
      </c>
    </row>
    <row r="661" spans="1:1" x14ac:dyDescent="0.3">
      <c r="A661" s="22">
        <v>80</v>
      </c>
    </row>
    <row r="662" spans="1:1" x14ac:dyDescent="0.3">
      <c r="A662" s="22">
        <v>80</v>
      </c>
    </row>
    <row r="663" spans="1:1" x14ac:dyDescent="0.3">
      <c r="A663" s="22">
        <v>80</v>
      </c>
    </row>
    <row r="664" spans="1:1" x14ac:dyDescent="0.3">
      <c r="A664" s="22">
        <v>80</v>
      </c>
    </row>
    <row r="665" spans="1:1" x14ac:dyDescent="0.3">
      <c r="A665" s="22">
        <v>80</v>
      </c>
    </row>
    <row r="666" spans="1:1" x14ac:dyDescent="0.3">
      <c r="A666" s="22">
        <v>80</v>
      </c>
    </row>
    <row r="667" spans="1:1" x14ac:dyDescent="0.3">
      <c r="A667" s="22">
        <v>80</v>
      </c>
    </row>
    <row r="668" spans="1:1" x14ac:dyDescent="0.3">
      <c r="A668" s="22">
        <v>80</v>
      </c>
    </row>
    <row r="669" spans="1:1" x14ac:dyDescent="0.3">
      <c r="A669" s="22">
        <v>79</v>
      </c>
    </row>
    <row r="670" spans="1:1" x14ac:dyDescent="0.3">
      <c r="A670" s="22">
        <v>79</v>
      </c>
    </row>
    <row r="671" spans="1:1" x14ac:dyDescent="0.3">
      <c r="A671" s="22">
        <v>79</v>
      </c>
    </row>
    <row r="672" spans="1:1" x14ac:dyDescent="0.3">
      <c r="A672" s="22">
        <v>79</v>
      </c>
    </row>
    <row r="673" spans="1:1" x14ac:dyDescent="0.3">
      <c r="A673" s="22">
        <v>79</v>
      </c>
    </row>
    <row r="674" spans="1:1" x14ac:dyDescent="0.3">
      <c r="A674" s="22">
        <v>79</v>
      </c>
    </row>
    <row r="675" spans="1:1" x14ac:dyDescent="0.3">
      <c r="A675" s="22">
        <v>79</v>
      </c>
    </row>
    <row r="676" spans="1:1" x14ac:dyDescent="0.3">
      <c r="A676" s="22">
        <v>79</v>
      </c>
    </row>
    <row r="677" spans="1:1" x14ac:dyDescent="0.3">
      <c r="A677" s="22">
        <v>79</v>
      </c>
    </row>
    <row r="678" spans="1:1" x14ac:dyDescent="0.3">
      <c r="A678" s="22">
        <v>79</v>
      </c>
    </row>
    <row r="679" spans="1:1" x14ac:dyDescent="0.3">
      <c r="A679" s="22">
        <v>79</v>
      </c>
    </row>
    <row r="680" spans="1:1" x14ac:dyDescent="0.3">
      <c r="A680" s="22">
        <v>79</v>
      </c>
    </row>
    <row r="681" spans="1:1" x14ac:dyDescent="0.3">
      <c r="A681" s="22">
        <v>78</v>
      </c>
    </row>
    <row r="682" spans="1:1" x14ac:dyDescent="0.3">
      <c r="A682" s="22">
        <v>78</v>
      </c>
    </row>
    <row r="683" spans="1:1" x14ac:dyDescent="0.3">
      <c r="A683" s="22">
        <v>78</v>
      </c>
    </row>
    <row r="684" spans="1:1" x14ac:dyDescent="0.3">
      <c r="A684" s="22">
        <v>78</v>
      </c>
    </row>
    <row r="685" spans="1:1" x14ac:dyDescent="0.3">
      <c r="A685" s="22">
        <v>78</v>
      </c>
    </row>
    <row r="686" spans="1:1" x14ac:dyDescent="0.3">
      <c r="A686" s="22">
        <v>78</v>
      </c>
    </row>
    <row r="687" spans="1:1" x14ac:dyDescent="0.3">
      <c r="A687" s="22">
        <v>78</v>
      </c>
    </row>
    <row r="688" spans="1:1" x14ac:dyDescent="0.3">
      <c r="A688" s="22">
        <v>78</v>
      </c>
    </row>
    <row r="689" spans="1:1" x14ac:dyDescent="0.3">
      <c r="A689" s="22">
        <v>78</v>
      </c>
    </row>
    <row r="690" spans="1:1" x14ac:dyDescent="0.3">
      <c r="A690" s="22">
        <v>78</v>
      </c>
    </row>
    <row r="691" spans="1:1" x14ac:dyDescent="0.3">
      <c r="A691" s="22">
        <v>78</v>
      </c>
    </row>
    <row r="692" spans="1:1" x14ac:dyDescent="0.3">
      <c r="A692" s="22">
        <v>78</v>
      </c>
    </row>
    <row r="693" spans="1:1" x14ac:dyDescent="0.3">
      <c r="A693" s="22">
        <v>78</v>
      </c>
    </row>
    <row r="694" spans="1:1" x14ac:dyDescent="0.3">
      <c r="A694" s="22">
        <v>78</v>
      </c>
    </row>
    <row r="695" spans="1:1" x14ac:dyDescent="0.3">
      <c r="A695" s="22">
        <v>78</v>
      </c>
    </row>
    <row r="696" spans="1:1" x14ac:dyDescent="0.3">
      <c r="A696" s="22">
        <v>78</v>
      </c>
    </row>
    <row r="697" spans="1:1" x14ac:dyDescent="0.3">
      <c r="A697" s="22">
        <v>78</v>
      </c>
    </row>
    <row r="698" spans="1:1" x14ac:dyDescent="0.3">
      <c r="A698" s="22">
        <v>78</v>
      </c>
    </row>
    <row r="699" spans="1:1" x14ac:dyDescent="0.3">
      <c r="A699" s="22">
        <v>78</v>
      </c>
    </row>
    <row r="700" spans="1:1" x14ac:dyDescent="0.3">
      <c r="A700" s="22">
        <v>78</v>
      </c>
    </row>
    <row r="701" spans="1:1" x14ac:dyDescent="0.3">
      <c r="A701" s="22">
        <v>78</v>
      </c>
    </row>
    <row r="702" spans="1:1" x14ac:dyDescent="0.3">
      <c r="A702" s="22">
        <v>78</v>
      </c>
    </row>
    <row r="703" spans="1:1" x14ac:dyDescent="0.3">
      <c r="A703" s="22">
        <v>78</v>
      </c>
    </row>
    <row r="704" spans="1:1" x14ac:dyDescent="0.3">
      <c r="A704" s="22">
        <v>78</v>
      </c>
    </row>
    <row r="705" spans="1:1" x14ac:dyDescent="0.3">
      <c r="A705" s="22">
        <v>78</v>
      </c>
    </row>
    <row r="706" spans="1:1" x14ac:dyDescent="0.3">
      <c r="A706" s="22">
        <v>78</v>
      </c>
    </row>
    <row r="707" spans="1:1" x14ac:dyDescent="0.3">
      <c r="A707" s="22">
        <v>78</v>
      </c>
    </row>
    <row r="708" spans="1:1" x14ac:dyDescent="0.3">
      <c r="A708" s="22">
        <v>77</v>
      </c>
    </row>
    <row r="709" spans="1:1" x14ac:dyDescent="0.3">
      <c r="A709" s="22">
        <v>77</v>
      </c>
    </row>
    <row r="710" spans="1:1" x14ac:dyDescent="0.3">
      <c r="A710" s="22">
        <v>77</v>
      </c>
    </row>
    <row r="711" spans="1:1" x14ac:dyDescent="0.3">
      <c r="A711" s="22">
        <v>77</v>
      </c>
    </row>
    <row r="712" spans="1:1" x14ac:dyDescent="0.3">
      <c r="A712" s="22">
        <v>77</v>
      </c>
    </row>
    <row r="713" spans="1:1" x14ac:dyDescent="0.3">
      <c r="A713" s="22">
        <v>77</v>
      </c>
    </row>
    <row r="714" spans="1:1" x14ac:dyDescent="0.3">
      <c r="A714" s="22">
        <v>77</v>
      </c>
    </row>
    <row r="715" spans="1:1" x14ac:dyDescent="0.3">
      <c r="A715" s="22">
        <v>77</v>
      </c>
    </row>
    <row r="716" spans="1:1" x14ac:dyDescent="0.3">
      <c r="A716" s="22">
        <v>77</v>
      </c>
    </row>
    <row r="717" spans="1:1" x14ac:dyDescent="0.3">
      <c r="A717" s="22">
        <v>77</v>
      </c>
    </row>
    <row r="718" spans="1:1" x14ac:dyDescent="0.3">
      <c r="A718" s="22">
        <v>77</v>
      </c>
    </row>
    <row r="719" spans="1:1" x14ac:dyDescent="0.3">
      <c r="A719" s="22">
        <v>77</v>
      </c>
    </row>
    <row r="720" spans="1:1" x14ac:dyDescent="0.3">
      <c r="A720" s="22">
        <v>77</v>
      </c>
    </row>
    <row r="721" spans="1:1" x14ac:dyDescent="0.3">
      <c r="A721" s="22">
        <v>77</v>
      </c>
    </row>
    <row r="722" spans="1:1" x14ac:dyDescent="0.3">
      <c r="A722" s="22">
        <v>77</v>
      </c>
    </row>
    <row r="723" spans="1:1" x14ac:dyDescent="0.3">
      <c r="A723" s="22">
        <v>77</v>
      </c>
    </row>
    <row r="724" spans="1:1" x14ac:dyDescent="0.3">
      <c r="A724" s="22">
        <v>77</v>
      </c>
    </row>
    <row r="725" spans="1:1" x14ac:dyDescent="0.3">
      <c r="A725" s="22">
        <v>77</v>
      </c>
    </row>
    <row r="726" spans="1:1" x14ac:dyDescent="0.3">
      <c r="A726" s="22">
        <v>77</v>
      </c>
    </row>
    <row r="727" spans="1:1" x14ac:dyDescent="0.3">
      <c r="A727" s="22">
        <v>77</v>
      </c>
    </row>
    <row r="728" spans="1:1" x14ac:dyDescent="0.3">
      <c r="A728" s="22">
        <v>77</v>
      </c>
    </row>
    <row r="729" spans="1:1" x14ac:dyDescent="0.3">
      <c r="A729" s="22">
        <v>77</v>
      </c>
    </row>
    <row r="730" spans="1:1" x14ac:dyDescent="0.3">
      <c r="A730" s="22">
        <v>76</v>
      </c>
    </row>
    <row r="731" spans="1:1" x14ac:dyDescent="0.3">
      <c r="A731" s="22">
        <v>76</v>
      </c>
    </row>
    <row r="732" spans="1:1" x14ac:dyDescent="0.3">
      <c r="A732" s="22">
        <v>76</v>
      </c>
    </row>
    <row r="733" spans="1:1" x14ac:dyDescent="0.3">
      <c r="A733" s="22">
        <v>76</v>
      </c>
    </row>
    <row r="734" spans="1:1" x14ac:dyDescent="0.3">
      <c r="A734" s="22">
        <v>76</v>
      </c>
    </row>
    <row r="735" spans="1:1" x14ac:dyDescent="0.3">
      <c r="A735" s="22">
        <v>76</v>
      </c>
    </row>
    <row r="736" spans="1:1" x14ac:dyDescent="0.3">
      <c r="A736" s="22">
        <v>76</v>
      </c>
    </row>
    <row r="737" spans="1:1" x14ac:dyDescent="0.3">
      <c r="A737" s="22">
        <v>76</v>
      </c>
    </row>
    <row r="738" spans="1:1" x14ac:dyDescent="0.3">
      <c r="A738" s="22">
        <v>76</v>
      </c>
    </row>
    <row r="739" spans="1:1" x14ac:dyDescent="0.3">
      <c r="A739" s="22">
        <v>76</v>
      </c>
    </row>
    <row r="740" spans="1:1" x14ac:dyDescent="0.3">
      <c r="A740" s="22">
        <v>76</v>
      </c>
    </row>
    <row r="741" spans="1:1" x14ac:dyDescent="0.3">
      <c r="A741" s="22">
        <v>76</v>
      </c>
    </row>
    <row r="742" spans="1:1" x14ac:dyDescent="0.3">
      <c r="A742" s="22">
        <v>76</v>
      </c>
    </row>
    <row r="743" spans="1:1" x14ac:dyDescent="0.3">
      <c r="A743" s="22">
        <v>76</v>
      </c>
    </row>
    <row r="744" spans="1:1" x14ac:dyDescent="0.3">
      <c r="A744" s="22">
        <v>76</v>
      </c>
    </row>
    <row r="745" spans="1:1" x14ac:dyDescent="0.3">
      <c r="A745" s="22">
        <v>76</v>
      </c>
    </row>
    <row r="746" spans="1:1" x14ac:dyDescent="0.3">
      <c r="A746" s="22">
        <v>76</v>
      </c>
    </row>
    <row r="747" spans="1:1" x14ac:dyDescent="0.3">
      <c r="A747" s="22">
        <v>76</v>
      </c>
    </row>
    <row r="748" spans="1:1" x14ac:dyDescent="0.3">
      <c r="A748" s="22">
        <v>76</v>
      </c>
    </row>
    <row r="749" spans="1:1" x14ac:dyDescent="0.3">
      <c r="A749" s="22">
        <v>76</v>
      </c>
    </row>
    <row r="750" spans="1:1" x14ac:dyDescent="0.3">
      <c r="A750" s="22">
        <v>76</v>
      </c>
    </row>
    <row r="751" spans="1:1" x14ac:dyDescent="0.3">
      <c r="A751" s="22">
        <v>76</v>
      </c>
    </row>
    <row r="752" spans="1:1" x14ac:dyDescent="0.3">
      <c r="A752" s="22">
        <v>75</v>
      </c>
    </row>
    <row r="753" spans="1:1" x14ac:dyDescent="0.3">
      <c r="A753" s="22">
        <v>75</v>
      </c>
    </row>
    <row r="754" spans="1:1" x14ac:dyDescent="0.3">
      <c r="A754" s="22">
        <v>75</v>
      </c>
    </row>
    <row r="755" spans="1:1" x14ac:dyDescent="0.3">
      <c r="A755" s="22">
        <v>75</v>
      </c>
    </row>
    <row r="756" spans="1:1" x14ac:dyDescent="0.3">
      <c r="A756" s="22">
        <v>75</v>
      </c>
    </row>
    <row r="757" spans="1:1" x14ac:dyDescent="0.3">
      <c r="A757" s="22">
        <v>75</v>
      </c>
    </row>
    <row r="758" spans="1:1" x14ac:dyDescent="0.3">
      <c r="A758" s="22">
        <v>75</v>
      </c>
    </row>
    <row r="759" spans="1:1" x14ac:dyDescent="0.3">
      <c r="A759" s="22">
        <v>75</v>
      </c>
    </row>
    <row r="760" spans="1:1" x14ac:dyDescent="0.3">
      <c r="A760" s="22">
        <v>75</v>
      </c>
    </row>
    <row r="761" spans="1:1" x14ac:dyDescent="0.3">
      <c r="A761" s="22">
        <v>75</v>
      </c>
    </row>
    <row r="762" spans="1:1" x14ac:dyDescent="0.3">
      <c r="A762" s="22">
        <v>75</v>
      </c>
    </row>
    <row r="763" spans="1:1" x14ac:dyDescent="0.3">
      <c r="A763" s="22">
        <v>75</v>
      </c>
    </row>
    <row r="764" spans="1:1" x14ac:dyDescent="0.3">
      <c r="A764" s="22">
        <v>75</v>
      </c>
    </row>
    <row r="765" spans="1:1" x14ac:dyDescent="0.3">
      <c r="A765" s="22">
        <v>75</v>
      </c>
    </row>
    <row r="766" spans="1:1" x14ac:dyDescent="0.3">
      <c r="A766" s="22">
        <v>75</v>
      </c>
    </row>
    <row r="767" spans="1:1" x14ac:dyDescent="0.3">
      <c r="A767" s="22">
        <v>75</v>
      </c>
    </row>
    <row r="768" spans="1:1" x14ac:dyDescent="0.3">
      <c r="A768" s="22">
        <v>75</v>
      </c>
    </row>
    <row r="769" spans="1:1" x14ac:dyDescent="0.3">
      <c r="A769" s="22">
        <v>74</v>
      </c>
    </row>
    <row r="770" spans="1:1" x14ac:dyDescent="0.3">
      <c r="A770" s="22">
        <v>74</v>
      </c>
    </row>
    <row r="771" spans="1:1" x14ac:dyDescent="0.3">
      <c r="A771" s="22">
        <v>74</v>
      </c>
    </row>
    <row r="772" spans="1:1" x14ac:dyDescent="0.3">
      <c r="A772" s="22">
        <v>74</v>
      </c>
    </row>
    <row r="773" spans="1:1" x14ac:dyDescent="0.3">
      <c r="A773" s="22">
        <v>74</v>
      </c>
    </row>
    <row r="774" spans="1:1" x14ac:dyDescent="0.3">
      <c r="A774" s="22">
        <v>74</v>
      </c>
    </row>
    <row r="775" spans="1:1" x14ac:dyDescent="0.3">
      <c r="A775" s="22">
        <v>74</v>
      </c>
    </row>
    <row r="776" spans="1:1" x14ac:dyDescent="0.3">
      <c r="A776" s="22">
        <v>74</v>
      </c>
    </row>
    <row r="777" spans="1:1" x14ac:dyDescent="0.3">
      <c r="A777" s="22">
        <v>74</v>
      </c>
    </row>
    <row r="778" spans="1:1" x14ac:dyDescent="0.3">
      <c r="A778" s="22">
        <v>74</v>
      </c>
    </row>
    <row r="779" spans="1:1" x14ac:dyDescent="0.3">
      <c r="A779" s="22">
        <v>74</v>
      </c>
    </row>
    <row r="780" spans="1:1" x14ac:dyDescent="0.3">
      <c r="A780" s="22">
        <v>74</v>
      </c>
    </row>
    <row r="781" spans="1:1" x14ac:dyDescent="0.3">
      <c r="A781" s="22">
        <v>74</v>
      </c>
    </row>
    <row r="782" spans="1:1" x14ac:dyDescent="0.3">
      <c r="A782" s="22">
        <v>74</v>
      </c>
    </row>
    <row r="783" spans="1:1" x14ac:dyDescent="0.3">
      <c r="A783" s="22">
        <v>74</v>
      </c>
    </row>
    <row r="784" spans="1:1" x14ac:dyDescent="0.3">
      <c r="A784" s="22">
        <v>74</v>
      </c>
    </row>
    <row r="785" spans="1:1" x14ac:dyDescent="0.3">
      <c r="A785" s="22">
        <v>74</v>
      </c>
    </row>
    <row r="786" spans="1:1" x14ac:dyDescent="0.3">
      <c r="A786" s="22">
        <v>74</v>
      </c>
    </row>
    <row r="787" spans="1:1" x14ac:dyDescent="0.3">
      <c r="A787" s="22">
        <v>74</v>
      </c>
    </row>
    <row r="788" spans="1:1" x14ac:dyDescent="0.3">
      <c r="A788" s="22">
        <v>74</v>
      </c>
    </row>
    <row r="789" spans="1:1" x14ac:dyDescent="0.3">
      <c r="A789" s="22">
        <v>74</v>
      </c>
    </row>
    <row r="790" spans="1:1" x14ac:dyDescent="0.3">
      <c r="A790" s="22">
        <v>74</v>
      </c>
    </row>
    <row r="791" spans="1:1" x14ac:dyDescent="0.3">
      <c r="A791" s="22">
        <v>74</v>
      </c>
    </row>
    <row r="792" spans="1:1" x14ac:dyDescent="0.3">
      <c r="A792" s="22">
        <v>74</v>
      </c>
    </row>
    <row r="793" spans="1:1" x14ac:dyDescent="0.3">
      <c r="A793" s="22">
        <v>74</v>
      </c>
    </row>
    <row r="794" spans="1:1" x14ac:dyDescent="0.3">
      <c r="A794" s="22">
        <v>74</v>
      </c>
    </row>
    <row r="795" spans="1:1" x14ac:dyDescent="0.3">
      <c r="A795" s="22">
        <v>74</v>
      </c>
    </row>
    <row r="796" spans="1:1" x14ac:dyDescent="0.3">
      <c r="A796" s="22">
        <v>74</v>
      </c>
    </row>
    <row r="797" spans="1:1" x14ac:dyDescent="0.3">
      <c r="A797" s="22">
        <v>74</v>
      </c>
    </row>
    <row r="798" spans="1:1" x14ac:dyDescent="0.3">
      <c r="A798" s="22">
        <v>74</v>
      </c>
    </row>
    <row r="799" spans="1:1" x14ac:dyDescent="0.3">
      <c r="A799" s="22">
        <v>74</v>
      </c>
    </row>
    <row r="800" spans="1:1" x14ac:dyDescent="0.3">
      <c r="A800" s="22">
        <v>74</v>
      </c>
    </row>
    <row r="801" spans="1:1" x14ac:dyDescent="0.3">
      <c r="A801" s="22">
        <v>74</v>
      </c>
    </row>
    <row r="802" spans="1:1" x14ac:dyDescent="0.3">
      <c r="A802" s="22">
        <v>74</v>
      </c>
    </row>
    <row r="803" spans="1:1" x14ac:dyDescent="0.3">
      <c r="A803" s="22">
        <v>74</v>
      </c>
    </row>
    <row r="804" spans="1:1" x14ac:dyDescent="0.3">
      <c r="A804" s="22">
        <v>74</v>
      </c>
    </row>
    <row r="805" spans="1:1" x14ac:dyDescent="0.3">
      <c r="A805" s="22">
        <v>74</v>
      </c>
    </row>
    <row r="806" spans="1:1" x14ac:dyDescent="0.3">
      <c r="A806" s="22">
        <v>73</v>
      </c>
    </row>
    <row r="807" spans="1:1" x14ac:dyDescent="0.3">
      <c r="A807" s="22">
        <v>73</v>
      </c>
    </row>
    <row r="808" spans="1:1" x14ac:dyDescent="0.3">
      <c r="A808" s="22">
        <v>73</v>
      </c>
    </row>
    <row r="809" spans="1:1" x14ac:dyDescent="0.3">
      <c r="A809" s="22">
        <v>73</v>
      </c>
    </row>
    <row r="810" spans="1:1" x14ac:dyDescent="0.3">
      <c r="A810" s="22">
        <v>73</v>
      </c>
    </row>
    <row r="811" spans="1:1" x14ac:dyDescent="0.3">
      <c r="A811" s="22">
        <v>73</v>
      </c>
    </row>
    <row r="812" spans="1:1" x14ac:dyDescent="0.3">
      <c r="A812" s="22">
        <v>73</v>
      </c>
    </row>
    <row r="813" spans="1:1" x14ac:dyDescent="0.3">
      <c r="A813" s="22">
        <v>73</v>
      </c>
    </row>
    <row r="814" spans="1:1" x14ac:dyDescent="0.3">
      <c r="A814" s="22">
        <v>73</v>
      </c>
    </row>
    <row r="815" spans="1:1" x14ac:dyDescent="0.3">
      <c r="A815" s="22">
        <v>73</v>
      </c>
    </row>
    <row r="816" spans="1:1" x14ac:dyDescent="0.3">
      <c r="A816" s="22">
        <v>73</v>
      </c>
    </row>
    <row r="817" spans="1:1" x14ac:dyDescent="0.3">
      <c r="A817" s="22">
        <v>73</v>
      </c>
    </row>
    <row r="818" spans="1:1" x14ac:dyDescent="0.3">
      <c r="A818" s="22">
        <v>73</v>
      </c>
    </row>
    <row r="819" spans="1:1" x14ac:dyDescent="0.3">
      <c r="A819" s="22">
        <v>73</v>
      </c>
    </row>
    <row r="820" spans="1:1" x14ac:dyDescent="0.3">
      <c r="A820" s="22">
        <v>73</v>
      </c>
    </row>
    <row r="821" spans="1:1" x14ac:dyDescent="0.3">
      <c r="A821" s="22">
        <v>73</v>
      </c>
    </row>
    <row r="822" spans="1:1" x14ac:dyDescent="0.3">
      <c r="A822" s="22">
        <v>73</v>
      </c>
    </row>
    <row r="823" spans="1:1" x14ac:dyDescent="0.3">
      <c r="A823" s="22">
        <v>73</v>
      </c>
    </row>
    <row r="824" spans="1:1" x14ac:dyDescent="0.3">
      <c r="A824" s="22">
        <v>73</v>
      </c>
    </row>
    <row r="825" spans="1:1" x14ac:dyDescent="0.3">
      <c r="A825" s="22">
        <v>73</v>
      </c>
    </row>
    <row r="826" spans="1:1" x14ac:dyDescent="0.3">
      <c r="A826" s="22">
        <v>73</v>
      </c>
    </row>
    <row r="827" spans="1:1" x14ac:dyDescent="0.3">
      <c r="A827" s="22">
        <v>73</v>
      </c>
    </row>
    <row r="828" spans="1:1" x14ac:dyDescent="0.3">
      <c r="A828" s="22">
        <v>73</v>
      </c>
    </row>
    <row r="829" spans="1:1" x14ac:dyDescent="0.3">
      <c r="A829" s="22">
        <v>73</v>
      </c>
    </row>
    <row r="830" spans="1:1" x14ac:dyDescent="0.3">
      <c r="A830" s="22">
        <v>73</v>
      </c>
    </row>
    <row r="831" spans="1:1" x14ac:dyDescent="0.3">
      <c r="A831" s="22">
        <v>73</v>
      </c>
    </row>
    <row r="832" spans="1:1" x14ac:dyDescent="0.3">
      <c r="A832" s="22">
        <v>73</v>
      </c>
    </row>
    <row r="833" spans="1:1" x14ac:dyDescent="0.3">
      <c r="A833" s="22">
        <v>73</v>
      </c>
    </row>
    <row r="834" spans="1:1" x14ac:dyDescent="0.3">
      <c r="A834" s="22">
        <v>73</v>
      </c>
    </row>
    <row r="835" spans="1:1" x14ac:dyDescent="0.3">
      <c r="A835" s="22">
        <v>73</v>
      </c>
    </row>
    <row r="836" spans="1:1" x14ac:dyDescent="0.3">
      <c r="A836" s="22">
        <v>73</v>
      </c>
    </row>
    <row r="837" spans="1:1" x14ac:dyDescent="0.3">
      <c r="A837" s="22">
        <v>73</v>
      </c>
    </row>
    <row r="838" spans="1:1" x14ac:dyDescent="0.3">
      <c r="A838" s="22">
        <v>73</v>
      </c>
    </row>
    <row r="839" spans="1:1" x14ac:dyDescent="0.3">
      <c r="A839" s="22">
        <v>73</v>
      </c>
    </row>
    <row r="840" spans="1:1" x14ac:dyDescent="0.3">
      <c r="A840" s="22">
        <v>73</v>
      </c>
    </row>
    <row r="841" spans="1:1" x14ac:dyDescent="0.3">
      <c r="A841" s="22">
        <v>73</v>
      </c>
    </row>
    <row r="842" spans="1:1" x14ac:dyDescent="0.3">
      <c r="A842" s="22">
        <v>73</v>
      </c>
    </row>
    <row r="843" spans="1:1" x14ac:dyDescent="0.3">
      <c r="A843" s="22">
        <v>72</v>
      </c>
    </row>
    <row r="844" spans="1:1" x14ac:dyDescent="0.3">
      <c r="A844" s="22">
        <v>72</v>
      </c>
    </row>
    <row r="845" spans="1:1" x14ac:dyDescent="0.3">
      <c r="A845" s="22">
        <v>72</v>
      </c>
    </row>
    <row r="846" spans="1:1" x14ac:dyDescent="0.3">
      <c r="A846" s="22">
        <v>72</v>
      </c>
    </row>
    <row r="847" spans="1:1" x14ac:dyDescent="0.3">
      <c r="A847" s="22">
        <v>72</v>
      </c>
    </row>
    <row r="848" spans="1:1" x14ac:dyDescent="0.3">
      <c r="A848" s="22">
        <v>72</v>
      </c>
    </row>
    <row r="849" spans="1:1" x14ac:dyDescent="0.3">
      <c r="A849" s="22">
        <v>72</v>
      </c>
    </row>
    <row r="850" spans="1:1" x14ac:dyDescent="0.3">
      <c r="A850" s="22">
        <v>72</v>
      </c>
    </row>
    <row r="851" spans="1:1" x14ac:dyDescent="0.3">
      <c r="A851" s="22">
        <v>72</v>
      </c>
    </row>
    <row r="852" spans="1:1" x14ac:dyDescent="0.3">
      <c r="A852" s="22">
        <v>72</v>
      </c>
    </row>
    <row r="853" spans="1:1" x14ac:dyDescent="0.3">
      <c r="A853" s="22">
        <v>72</v>
      </c>
    </row>
    <row r="854" spans="1:1" x14ac:dyDescent="0.3">
      <c r="A854" s="22">
        <v>72</v>
      </c>
    </row>
    <row r="855" spans="1:1" x14ac:dyDescent="0.3">
      <c r="A855" s="22">
        <v>72</v>
      </c>
    </row>
    <row r="856" spans="1:1" x14ac:dyDescent="0.3">
      <c r="A856" s="22">
        <v>72</v>
      </c>
    </row>
    <row r="857" spans="1:1" x14ac:dyDescent="0.3">
      <c r="A857" s="22">
        <v>72</v>
      </c>
    </row>
    <row r="858" spans="1:1" x14ac:dyDescent="0.3">
      <c r="A858" s="22">
        <v>72</v>
      </c>
    </row>
    <row r="859" spans="1:1" x14ac:dyDescent="0.3">
      <c r="A859" s="22">
        <v>72</v>
      </c>
    </row>
    <row r="860" spans="1:1" x14ac:dyDescent="0.3">
      <c r="A860" s="22">
        <v>72</v>
      </c>
    </row>
    <row r="861" spans="1:1" x14ac:dyDescent="0.3">
      <c r="A861" s="22">
        <v>72</v>
      </c>
    </row>
    <row r="862" spans="1:1" x14ac:dyDescent="0.3">
      <c r="A862" s="22">
        <v>72</v>
      </c>
    </row>
    <row r="863" spans="1:1" x14ac:dyDescent="0.3">
      <c r="A863" s="22">
        <v>72</v>
      </c>
    </row>
    <row r="864" spans="1:1" x14ac:dyDescent="0.3">
      <c r="A864" s="22">
        <v>72</v>
      </c>
    </row>
    <row r="865" spans="1:1" x14ac:dyDescent="0.3">
      <c r="A865" s="22">
        <v>72</v>
      </c>
    </row>
    <row r="866" spans="1:1" x14ac:dyDescent="0.3">
      <c r="A866" s="22">
        <v>72</v>
      </c>
    </row>
    <row r="867" spans="1:1" x14ac:dyDescent="0.3">
      <c r="A867" s="22">
        <v>72</v>
      </c>
    </row>
    <row r="868" spans="1:1" x14ac:dyDescent="0.3">
      <c r="A868" s="22">
        <v>72</v>
      </c>
    </row>
    <row r="869" spans="1:1" x14ac:dyDescent="0.3">
      <c r="A869" s="22">
        <v>72</v>
      </c>
    </row>
    <row r="870" spans="1:1" x14ac:dyDescent="0.3">
      <c r="A870" s="22">
        <v>72</v>
      </c>
    </row>
    <row r="871" spans="1:1" x14ac:dyDescent="0.3">
      <c r="A871" s="22">
        <v>72</v>
      </c>
    </row>
    <row r="872" spans="1:1" x14ac:dyDescent="0.3">
      <c r="A872" s="22">
        <v>72</v>
      </c>
    </row>
    <row r="873" spans="1:1" x14ac:dyDescent="0.3">
      <c r="A873" s="22">
        <v>72</v>
      </c>
    </row>
    <row r="874" spans="1:1" x14ac:dyDescent="0.3">
      <c r="A874" s="22">
        <v>72</v>
      </c>
    </row>
    <row r="875" spans="1:1" x14ac:dyDescent="0.3">
      <c r="A875" s="22">
        <v>72</v>
      </c>
    </row>
    <row r="876" spans="1:1" x14ac:dyDescent="0.3">
      <c r="A876" s="22">
        <v>72</v>
      </c>
    </row>
    <row r="877" spans="1:1" x14ac:dyDescent="0.3">
      <c r="A877" s="22">
        <v>72</v>
      </c>
    </row>
    <row r="878" spans="1:1" x14ac:dyDescent="0.3">
      <c r="A878" s="22">
        <v>72</v>
      </c>
    </row>
    <row r="879" spans="1:1" x14ac:dyDescent="0.3">
      <c r="A879" s="22">
        <v>72</v>
      </c>
    </row>
    <row r="880" spans="1:1" x14ac:dyDescent="0.3">
      <c r="A880" s="22">
        <v>72</v>
      </c>
    </row>
    <row r="881" spans="1:1" x14ac:dyDescent="0.3">
      <c r="A881" s="22">
        <v>72</v>
      </c>
    </row>
    <row r="882" spans="1:1" x14ac:dyDescent="0.3">
      <c r="A882" s="22">
        <v>72</v>
      </c>
    </row>
    <row r="883" spans="1:1" x14ac:dyDescent="0.3">
      <c r="A883" s="22">
        <v>72</v>
      </c>
    </row>
    <row r="884" spans="1:1" x14ac:dyDescent="0.3">
      <c r="A884" s="22">
        <v>72</v>
      </c>
    </row>
    <row r="885" spans="1:1" x14ac:dyDescent="0.3">
      <c r="A885" s="22">
        <v>72</v>
      </c>
    </row>
    <row r="886" spans="1:1" x14ac:dyDescent="0.3">
      <c r="A886" s="22">
        <v>72</v>
      </c>
    </row>
    <row r="887" spans="1:1" x14ac:dyDescent="0.3">
      <c r="A887" s="22">
        <v>72</v>
      </c>
    </row>
    <row r="888" spans="1:1" x14ac:dyDescent="0.3">
      <c r="A888" s="22">
        <v>72</v>
      </c>
    </row>
    <row r="889" spans="1:1" x14ac:dyDescent="0.3">
      <c r="A889" s="22">
        <v>71</v>
      </c>
    </row>
    <row r="890" spans="1:1" x14ac:dyDescent="0.3">
      <c r="A890" s="22">
        <v>71</v>
      </c>
    </row>
    <row r="891" spans="1:1" x14ac:dyDescent="0.3">
      <c r="A891" s="22">
        <v>71</v>
      </c>
    </row>
    <row r="892" spans="1:1" x14ac:dyDescent="0.3">
      <c r="A892" s="22">
        <v>71</v>
      </c>
    </row>
    <row r="893" spans="1:1" x14ac:dyDescent="0.3">
      <c r="A893" s="22">
        <v>71</v>
      </c>
    </row>
    <row r="894" spans="1:1" x14ac:dyDescent="0.3">
      <c r="A894" s="22">
        <v>71</v>
      </c>
    </row>
    <row r="895" spans="1:1" x14ac:dyDescent="0.3">
      <c r="A895" s="22">
        <v>71</v>
      </c>
    </row>
    <row r="896" spans="1:1" x14ac:dyDescent="0.3">
      <c r="A896" s="22">
        <v>71</v>
      </c>
    </row>
    <row r="897" spans="1:1" x14ac:dyDescent="0.3">
      <c r="A897" s="22">
        <v>71</v>
      </c>
    </row>
    <row r="898" spans="1:1" x14ac:dyDescent="0.3">
      <c r="A898" s="22">
        <v>71</v>
      </c>
    </row>
    <row r="899" spans="1:1" x14ac:dyDescent="0.3">
      <c r="A899" s="22">
        <v>71</v>
      </c>
    </row>
    <row r="900" spans="1:1" x14ac:dyDescent="0.3">
      <c r="A900" s="22">
        <v>71</v>
      </c>
    </row>
    <row r="901" spans="1:1" x14ac:dyDescent="0.3">
      <c r="A901" s="22">
        <v>71</v>
      </c>
    </row>
    <row r="902" spans="1:1" x14ac:dyDescent="0.3">
      <c r="A902" s="22">
        <v>71</v>
      </c>
    </row>
    <row r="903" spans="1:1" x14ac:dyDescent="0.3">
      <c r="A903" s="22">
        <v>71</v>
      </c>
    </row>
    <row r="904" spans="1:1" x14ac:dyDescent="0.3">
      <c r="A904" s="22">
        <v>71</v>
      </c>
    </row>
    <row r="905" spans="1:1" x14ac:dyDescent="0.3">
      <c r="A905" s="22">
        <v>71</v>
      </c>
    </row>
    <row r="906" spans="1:1" x14ac:dyDescent="0.3">
      <c r="A906" s="22">
        <v>71</v>
      </c>
    </row>
    <row r="907" spans="1:1" x14ac:dyDescent="0.3">
      <c r="A907" s="22">
        <v>71</v>
      </c>
    </row>
    <row r="908" spans="1:1" x14ac:dyDescent="0.3">
      <c r="A908" s="22">
        <v>71</v>
      </c>
    </row>
    <row r="909" spans="1:1" x14ac:dyDescent="0.3">
      <c r="A909" s="22">
        <v>71</v>
      </c>
    </row>
    <row r="910" spans="1:1" x14ac:dyDescent="0.3">
      <c r="A910" s="22">
        <v>71</v>
      </c>
    </row>
    <row r="911" spans="1:1" x14ac:dyDescent="0.3">
      <c r="A911" s="22">
        <v>71</v>
      </c>
    </row>
    <row r="912" spans="1:1" x14ac:dyDescent="0.3">
      <c r="A912" s="22">
        <v>71</v>
      </c>
    </row>
    <row r="913" spans="1:1" x14ac:dyDescent="0.3">
      <c r="A913" s="22">
        <v>71</v>
      </c>
    </row>
    <row r="914" spans="1:1" x14ac:dyDescent="0.3">
      <c r="A914" s="22">
        <v>71</v>
      </c>
    </row>
    <row r="915" spans="1:1" x14ac:dyDescent="0.3">
      <c r="A915" s="22">
        <v>71</v>
      </c>
    </row>
    <row r="916" spans="1:1" x14ac:dyDescent="0.3">
      <c r="A916" s="22">
        <v>71</v>
      </c>
    </row>
    <row r="917" spans="1:1" x14ac:dyDescent="0.3">
      <c r="A917" s="22">
        <v>71</v>
      </c>
    </row>
    <row r="918" spans="1:1" x14ac:dyDescent="0.3">
      <c r="A918" s="22">
        <v>71</v>
      </c>
    </row>
    <row r="919" spans="1:1" x14ac:dyDescent="0.3">
      <c r="A919" s="22">
        <v>71</v>
      </c>
    </row>
    <row r="920" spans="1:1" x14ac:dyDescent="0.3">
      <c r="A920" s="22">
        <v>71</v>
      </c>
    </row>
    <row r="921" spans="1:1" x14ac:dyDescent="0.3">
      <c r="A921" s="22">
        <v>70</v>
      </c>
    </row>
    <row r="922" spans="1:1" x14ac:dyDescent="0.3">
      <c r="A922" s="22">
        <v>70</v>
      </c>
    </row>
    <row r="923" spans="1:1" x14ac:dyDescent="0.3">
      <c r="A923" s="22">
        <v>70</v>
      </c>
    </row>
    <row r="924" spans="1:1" x14ac:dyDescent="0.3">
      <c r="A924" s="22">
        <v>70</v>
      </c>
    </row>
    <row r="925" spans="1:1" x14ac:dyDescent="0.3">
      <c r="A925" s="22">
        <v>70</v>
      </c>
    </row>
    <row r="926" spans="1:1" x14ac:dyDescent="0.3">
      <c r="A926" s="22">
        <v>70</v>
      </c>
    </row>
    <row r="927" spans="1:1" x14ac:dyDescent="0.3">
      <c r="A927" s="22">
        <v>70</v>
      </c>
    </row>
    <row r="928" spans="1:1" x14ac:dyDescent="0.3">
      <c r="A928" s="22">
        <v>70</v>
      </c>
    </row>
    <row r="929" spans="1:1" x14ac:dyDescent="0.3">
      <c r="A929" s="22">
        <v>70</v>
      </c>
    </row>
    <row r="930" spans="1:1" x14ac:dyDescent="0.3">
      <c r="A930" s="22">
        <v>70</v>
      </c>
    </row>
    <row r="931" spans="1:1" x14ac:dyDescent="0.3">
      <c r="A931" s="22">
        <v>70</v>
      </c>
    </row>
    <row r="932" spans="1:1" x14ac:dyDescent="0.3">
      <c r="A932" s="22">
        <v>70</v>
      </c>
    </row>
    <row r="933" spans="1:1" x14ac:dyDescent="0.3">
      <c r="A933" s="22">
        <v>70</v>
      </c>
    </row>
    <row r="934" spans="1:1" x14ac:dyDescent="0.3">
      <c r="A934" s="22">
        <v>70</v>
      </c>
    </row>
    <row r="935" spans="1:1" x14ac:dyDescent="0.3">
      <c r="A935" s="22">
        <v>70</v>
      </c>
    </row>
    <row r="936" spans="1:1" x14ac:dyDescent="0.3">
      <c r="A936" s="22">
        <v>70</v>
      </c>
    </row>
    <row r="937" spans="1:1" x14ac:dyDescent="0.3">
      <c r="A937" s="22">
        <v>70</v>
      </c>
    </row>
    <row r="938" spans="1:1" x14ac:dyDescent="0.3">
      <c r="A938" s="22">
        <v>70</v>
      </c>
    </row>
    <row r="939" spans="1:1" x14ac:dyDescent="0.3">
      <c r="A939" s="22">
        <v>70</v>
      </c>
    </row>
    <row r="940" spans="1:1" x14ac:dyDescent="0.3">
      <c r="A940" s="22">
        <v>70</v>
      </c>
    </row>
    <row r="941" spans="1:1" x14ac:dyDescent="0.3">
      <c r="A941" s="22">
        <v>70</v>
      </c>
    </row>
    <row r="942" spans="1:1" x14ac:dyDescent="0.3">
      <c r="A942" s="22">
        <v>70</v>
      </c>
    </row>
    <row r="943" spans="1:1" x14ac:dyDescent="0.3">
      <c r="A943" s="22">
        <v>70</v>
      </c>
    </row>
    <row r="944" spans="1:1" x14ac:dyDescent="0.3">
      <c r="A944" s="22">
        <v>70</v>
      </c>
    </row>
    <row r="945" spans="1:1" x14ac:dyDescent="0.3">
      <c r="A945" s="22">
        <v>70</v>
      </c>
    </row>
    <row r="946" spans="1:1" x14ac:dyDescent="0.3">
      <c r="A946" s="22">
        <v>70</v>
      </c>
    </row>
    <row r="947" spans="1:1" x14ac:dyDescent="0.3">
      <c r="A947" s="22">
        <v>70</v>
      </c>
    </row>
    <row r="948" spans="1:1" x14ac:dyDescent="0.3">
      <c r="A948" s="22">
        <v>70</v>
      </c>
    </row>
    <row r="949" spans="1:1" x14ac:dyDescent="0.3">
      <c r="A949" s="22">
        <v>70</v>
      </c>
    </row>
    <row r="950" spans="1:1" x14ac:dyDescent="0.3">
      <c r="A950" s="22">
        <v>70</v>
      </c>
    </row>
    <row r="951" spans="1:1" x14ac:dyDescent="0.3">
      <c r="A951" s="22">
        <v>70</v>
      </c>
    </row>
    <row r="952" spans="1:1" x14ac:dyDescent="0.3">
      <c r="A952" s="22">
        <v>70</v>
      </c>
    </row>
    <row r="953" spans="1:1" x14ac:dyDescent="0.3">
      <c r="A953" s="22">
        <v>69</v>
      </c>
    </row>
    <row r="954" spans="1:1" x14ac:dyDescent="0.3">
      <c r="A954" s="22">
        <v>69</v>
      </c>
    </row>
    <row r="955" spans="1:1" x14ac:dyDescent="0.3">
      <c r="A955" s="22">
        <v>69</v>
      </c>
    </row>
    <row r="956" spans="1:1" x14ac:dyDescent="0.3">
      <c r="A956" s="22">
        <v>69</v>
      </c>
    </row>
    <row r="957" spans="1:1" x14ac:dyDescent="0.3">
      <c r="A957" s="22">
        <v>69</v>
      </c>
    </row>
    <row r="958" spans="1:1" x14ac:dyDescent="0.3">
      <c r="A958" s="22">
        <v>69</v>
      </c>
    </row>
    <row r="959" spans="1:1" x14ac:dyDescent="0.3">
      <c r="A959" s="22">
        <v>69</v>
      </c>
    </row>
    <row r="960" spans="1:1" x14ac:dyDescent="0.3">
      <c r="A960" s="22">
        <v>69</v>
      </c>
    </row>
    <row r="961" spans="1:1" x14ac:dyDescent="0.3">
      <c r="A961" s="22">
        <v>69</v>
      </c>
    </row>
    <row r="962" spans="1:1" x14ac:dyDescent="0.3">
      <c r="A962" s="22">
        <v>69</v>
      </c>
    </row>
    <row r="963" spans="1:1" x14ac:dyDescent="0.3">
      <c r="A963" s="22">
        <v>69</v>
      </c>
    </row>
    <row r="964" spans="1:1" x14ac:dyDescent="0.3">
      <c r="A964" s="22">
        <v>69</v>
      </c>
    </row>
    <row r="965" spans="1:1" x14ac:dyDescent="0.3">
      <c r="A965" s="22">
        <v>69</v>
      </c>
    </row>
    <row r="966" spans="1:1" x14ac:dyDescent="0.3">
      <c r="A966" s="22">
        <v>69</v>
      </c>
    </row>
    <row r="967" spans="1:1" x14ac:dyDescent="0.3">
      <c r="A967" s="22">
        <v>69</v>
      </c>
    </row>
    <row r="968" spans="1:1" x14ac:dyDescent="0.3">
      <c r="A968" s="22">
        <v>69</v>
      </c>
    </row>
    <row r="969" spans="1:1" x14ac:dyDescent="0.3">
      <c r="A969" s="22">
        <v>69</v>
      </c>
    </row>
    <row r="970" spans="1:1" x14ac:dyDescent="0.3">
      <c r="A970" s="22">
        <v>69</v>
      </c>
    </row>
    <row r="971" spans="1:1" x14ac:dyDescent="0.3">
      <c r="A971" s="22">
        <v>69</v>
      </c>
    </row>
    <row r="972" spans="1:1" x14ac:dyDescent="0.3">
      <c r="A972" s="22">
        <v>69</v>
      </c>
    </row>
    <row r="973" spans="1:1" x14ac:dyDescent="0.3">
      <c r="A973" s="22">
        <v>69</v>
      </c>
    </row>
    <row r="974" spans="1:1" x14ac:dyDescent="0.3">
      <c r="A974" s="22">
        <v>69</v>
      </c>
    </row>
    <row r="975" spans="1:1" x14ac:dyDescent="0.3">
      <c r="A975" s="22">
        <v>69</v>
      </c>
    </row>
    <row r="976" spans="1:1" x14ac:dyDescent="0.3">
      <c r="A976" s="22">
        <v>69</v>
      </c>
    </row>
    <row r="977" spans="1:1" x14ac:dyDescent="0.3">
      <c r="A977" s="22">
        <v>69</v>
      </c>
    </row>
    <row r="978" spans="1:1" x14ac:dyDescent="0.3">
      <c r="A978" s="22">
        <v>69</v>
      </c>
    </row>
    <row r="979" spans="1:1" x14ac:dyDescent="0.3">
      <c r="A979" s="22">
        <v>69</v>
      </c>
    </row>
    <row r="980" spans="1:1" x14ac:dyDescent="0.3">
      <c r="A980" s="22">
        <v>69</v>
      </c>
    </row>
    <row r="981" spans="1:1" x14ac:dyDescent="0.3">
      <c r="A981" s="22">
        <v>68</v>
      </c>
    </row>
    <row r="982" spans="1:1" x14ac:dyDescent="0.3">
      <c r="A982" s="22">
        <v>68</v>
      </c>
    </row>
    <row r="983" spans="1:1" x14ac:dyDescent="0.3">
      <c r="A983" s="22">
        <v>68</v>
      </c>
    </row>
    <row r="984" spans="1:1" x14ac:dyDescent="0.3">
      <c r="A984" s="22">
        <v>68</v>
      </c>
    </row>
    <row r="985" spans="1:1" x14ac:dyDescent="0.3">
      <c r="A985" s="22">
        <v>68</v>
      </c>
    </row>
    <row r="986" spans="1:1" x14ac:dyDescent="0.3">
      <c r="A986" s="22">
        <v>68</v>
      </c>
    </row>
    <row r="987" spans="1:1" x14ac:dyDescent="0.3">
      <c r="A987" s="22">
        <v>68</v>
      </c>
    </row>
    <row r="988" spans="1:1" x14ac:dyDescent="0.3">
      <c r="A988" s="22">
        <v>68</v>
      </c>
    </row>
    <row r="989" spans="1:1" x14ac:dyDescent="0.3">
      <c r="A989" s="22">
        <v>68</v>
      </c>
    </row>
    <row r="990" spans="1:1" x14ac:dyDescent="0.3">
      <c r="A990" s="22">
        <v>68</v>
      </c>
    </row>
    <row r="991" spans="1:1" x14ac:dyDescent="0.3">
      <c r="A991" s="22">
        <v>68</v>
      </c>
    </row>
    <row r="992" spans="1:1" x14ac:dyDescent="0.3">
      <c r="A992" s="22">
        <v>68</v>
      </c>
    </row>
    <row r="993" spans="1:1" x14ac:dyDescent="0.3">
      <c r="A993" s="22">
        <v>68</v>
      </c>
    </row>
    <row r="994" spans="1:1" x14ac:dyDescent="0.3">
      <c r="A994" s="22">
        <v>68</v>
      </c>
    </row>
    <row r="995" spans="1:1" x14ac:dyDescent="0.3">
      <c r="A995" s="22">
        <v>68</v>
      </c>
    </row>
    <row r="996" spans="1:1" x14ac:dyDescent="0.3">
      <c r="A996" s="22">
        <v>68</v>
      </c>
    </row>
    <row r="997" spans="1:1" x14ac:dyDescent="0.3">
      <c r="A997" s="22">
        <v>68</v>
      </c>
    </row>
    <row r="998" spans="1:1" x14ac:dyDescent="0.3">
      <c r="A998" s="22">
        <v>68</v>
      </c>
    </row>
    <row r="999" spans="1:1" x14ac:dyDescent="0.3">
      <c r="A999" s="22">
        <v>68</v>
      </c>
    </row>
    <row r="1000" spans="1:1" x14ac:dyDescent="0.3">
      <c r="A1000" s="22">
        <v>68</v>
      </c>
    </row>
    <row r="1001" spans="1:1" x14ac:dyDescent="0.3">
      <c r="A1001" s="22">
        <v>68</v>
      </c>
    </row>
    <row r="1002" spans="1:1" x14ac:dyDescent="0.3">
      <c r="A1002" s="22">
        <v>68</v>
      </c>
    </row>
    <row r="1003" spans="1:1" x14ac:dyDescent="0.3">
      <c r="A1003" s="22">
        <v>68</v>
      </c>
    </row>
    <row r="1004" spans="1:1" x14ac:dyDescent="0.3">
      <c r="A1004" s="22">
        <v>68</v>
      </c>
    </row>
    <row r="1005" spans="1:1" x14ac:dyDescent="0.3">
      <c r="A1005" s="22">
        <v>68</v>
      </c>
    </row>
    <row r="1006" spans="1:1" x14ac:dyDescent="0.3">
      <c r="A1006" s="22">
        <v>68</v>
      </c>
    </row>
    <row r="1007" spans="1:1" x14ac:dyDescent="0.3">
      <c r="A1007" s="22">
        <v>68</v>
      </c>
    </row>
    <row r="1008" spans="1:1" x14ac:dyDescent="0.3">
      <c r="A1008" s="22">
        <v>68</v>
      </c>
    </row>
    <row r="1009" spans="1:1" x14ac:dyDescent="0.3">
      <c r="A1009" s="22">
        <v>68</v>
      </c>
    </row>
    <row r="1010" spans="1:1" x14ac:dyDescent="0.3">
      <c r="A1010" s="22">
        <v>68</v>
      </c>
    </row>
    <row r="1011" spans="1:1" x14ac:dyDescent="0.3">
      <c r="A1011" s="22">
        <v>68</v>
      </c>
    </row>
    <row r="1012" spans="1:1" x14ac:dyDescent="0.3">
      <c r="A1012" s="22">
        <v>68</v>
      </c>
    </row>
    <row r="1013" spans="1:1" x14ac:dyDescent="0.3">
      <c r="A1013" s="22">
        <v>68</v>
      </c>
    </row>
    <row r="1014" spans="1:1" x14ac:dyDescent="0.3">
      <c r="A1014" s="22">
        <v>68</v>
      </c>
    </row>
    <row r="1015" spans="1:1" x14ac:dyDescent="0.3">
      <c r="A1015" s="22">
        <v>67</v>
      </c>
    </row>
    <row r="1016" spans="1:1" x14ac:dyDescent="0.3">
      <c r="A1016" s="22">
        <v>67</v>
      </c>
    </row>
    <row r="1017" spans="1:1" x14ac:dyDescent="0.3">
      <c r="A1017" s="22">
        <v>67</v>
      </c>
    </row>
    <row r="1018" spans="1:1" x14ac:dyDescent="0.3">
      <c r="A1018" s="22">
        <v>67</v>
      </c>
    </row>
    <row r="1019" spans="1:1" x14ac:dyDescent="0.3">
      <c r="A1019" s="22">
        <v>67</v>
      </c>
    </row>
    <row r="1020" spans="1:1" x14ac:dyDescent="0.3">
      <c r="A1020" s="22">
        <v>67</v>
      </c>
    </row>
    <row r="1021" spans="1:1" x14ac:dyDescent="0.3">
      <c r="A1021" s="22">
        <v>67</v>
      </c>
    </row>
    <row r="1022" spans="1:1" x14ac:dyDescent="0.3">
      <c r="A1022" s="22">
        <v>67</v>
      </c>
    </row>
    <row r="1023" spans="1:1" x14ac:dyDescent="0.3">
      <c r="A1023" s="22">
        <v>67</v>
      </c>
    </row>
    <row r="1024" spans="1:1" x14ac:dyDescent="0.3">
      <c r="A1024" s="22">
        <v>67</v>
      </c>
    </row>
    <row r="1025" spans="1:1" x14ac:dyDescent="0.3">
      <c r="A1025" s="22">
        <v>67</v>
      </c>
    </row>
    <row r="1026" spans="1:1" x14ac:dyDescent="0.3">
      <c r="A1026" s="22">
        <v>67</v>
      </c>
    </row>
    <row r="1027" spans="1:1" x14ac:dyDescent="0.3">
      <c r="A1027" s="22">
        <v>67</v>
      </c>
    </row>
    <row r="1028" spans="1:1" x14ac:dyDescent="0.3">
      <c r="A1028" s="22">
        <v>67</v>
      </c>
    </row>
    <row r="1029" spans="1:1" x14ac:dyDescent="0.3">
      <c r="A1029" s="22">
        <v>67</v>
      </c>
    </row>
    <row r="1030" spans="1:1" x14ac:dyDescent="0.3">
      <c r="A1030" s="22">
        <v>67</v>
      </c>
    </row>
    <row r="1031" spans="1:1" x14ac:dyDescent="0.3">
      <c r="A1031" s="22">
        <v>67</v>
      </c>
    </row>
    <row r="1032" spans="1:1" x14ac:dyDescent="0.3">
      <c r="A1032" s="22">
        <v>67</v>
      </c>
    </row>
    <row r="1033" spans="1:1" x14ac:dyDescent="0.3">
      <c r="A1033" s="22">
        <v>66</v>
      </c>
    </row>
    <row r="1034" spans="1:1" x14ac:dyDescent="0.3">
      <c r="A1034" s="22">
        <v>66</v>
      </c>
    </row>
    <row r="1035" spans="1:1" x14ac:dyDescent="0.3">
      <c r="A1035" s="22">
        <v>66</v>
      </c>
    </row>
    <row r="1036" spans="1:1" x14ac:dyDescent="0.3">
      <c r="A1036" s="22">
        <v>66</v>
      </c>
    </row>
    <row r="1037" spans="1:1" x14ac:dyDescent="0.3">
      <c r="A1037" s="22">
        <v>66</v>
      </c>
    </row>
    <row r="1038" spans="1:1" x14ac:dyDescent="0.3">
      <c r="A1038" s="22">
        <v>66</v>
      </c>
    </row>
    <row r="1039" spans="1:1" x14ac:dyDescent="0.3">
      <c r="A1039" s="22">
        <v>66</v>
      </c>
    </row>
    <row r="1040" spans="1:1" x14ac:dyDescent="0.3">
      <c r="A1040" s="22">
        <v>66</v>
      </c>
    </row>
    <row r="1041" spans="1:1" x14ac:dyDescent="0.3">
      <c r="A1041" s="22">
        <v>66</v>
      </c>
    </row>
    <row r="1042" spans="1:1" x14ac:dyDescent="0.3">
      <c r="A1042" s="22">
        <v>66</v>
      </c>
    </row>
    <row r="1043" spans="1:1" x14ac:dyDescent="0.3">
      <c r="A1043" s="22">
        <v>66</v>
      </c>
    </row>
    <row r="1044" spans="1:1" x14ac:dyDescent="0.3">
      <c r="A1044" s="22">
        <v>66</v>
      </c>
    </row>
    <row r="1045" spans="1:1" x14ac:dyDescent="0.3">
      <c r="A1045" s="22">
        <v>66</v>
      </c>
    </row>
    <row r="1046" spans="1:1" x14ac:dyDescent="0.3">
      <c r="A1046" s="22">
        <v>66</v>
      </c>
    </row>
    <row r="1047" spans="1:1" x14ac:dyDescent="0.3">
      <c r="A1047" s="22">
        <v>66</v>
      </c>
    </row>
    <row r="1048" spans="1:1" x14ac:dyDescent="0.3">
      <c r="A1048" s="22">
        <v>66</v>
      </c>
    </row>
    <row r="1049" spans="1:1" x14ac:dyDescent="0.3">
      <c r="A1049" s="22">
        <v>66</v>
      </c>
    </row>
    <row r="1050" spans="1:1" x14ac:dyDescent="0.3">
      <c r="A1050" s="22">
        <v>66</v>
      </c>
    </row>
    <row r="1051" spans="1:1" x14ac:dyDescent="0.3">
      <c r="A1051" s="22">
        <v>66</v>
      </c>
    </row>
    <row r="1052" spans="1:1" x14ac:dyDescent="0.3">
      <c r="A1052" s="22">
        <v>66</v>
      </c>
    </row>
    <row r="1053" spans="1:1" x14ac:dyDescent="0.3">
      <c r="A1053" s="22">
        <v>65</v>
      </c>
    </row>
    <row r="1054" spans="1:1" x14ac:dyDescent="0.3">
      <c r="A1054" s="22">
        <v>65</v>
      </c>
    </row>
    <row r="1055" spans="1:1" x14ac:dyDescent="0.3">
      <c r="A1055" s="22">
        <v>65</v>
      </c>
    </row>
    <row r="1056" spans="1:1" x14ac:dyDescent="0.3">
      <c r="A1056" s="22">
        <v>65</v>
      </c>
    </row>
    <row r="1057" spans="1:1" x14ac:dyDescent="0.3">
      <c r="A1057" s="22">
        <v>65</v>
      </c>
    </row>
    <row r="1058" spans="1:1" x14ac:dyDescent="0.3">
      <c r="A1058" s="22">
        <v>65</v>
      </c>
    </row>
    <row r="1059" spans="1:1" x14ac:dyDescent="0.3">
      <c r="A1059" s="22">
        <v>65</v>
      </c>
    </row>
    <row r="1060" spans="1:1" x14ac:dyDescent="0.3">
      <c r="A1060" s="22">
        <v>65</v>
      </c>
    </row>
    <row r="1061" spans="1:1" x14ac:dyDescent="0.3">
      <c r="A1061" s="22">
        <v>65</v>
      </c>
    </row>
    <row r="1062" spans="1:1" x14ac:dyDescent="0.3">
      <c r="A1062" s="22">
        <v>65</v>
      </c>
    </row>
    <row r="1063" spans="1:1" x14ac:dyDescent="0.3">
      <c r="A1063" s="22">
        <v>65</v>
      </c>
    </row>
    <row r="1064" spans="1:1" x14ac:dyDescent="0.3">
      <c r="A1064" s="22">
        <v>65</v>
      </c>
    </row>
    <row r="1065" spans="1:1" x14ac:dyDescent="0.3">
      <c r="A1065" s="22">
        <v>65</v>
      </c>
    </row>
    <row r="1066" spans="1:1" x14ac:dyDescent="0.3">
      <c r="A1066" s="22">
        <v>65</v>
      </c>
    </row>
    <row r="1067" spans="1:1" x14ac:dyDescent="0.3">
      <c r="A1067" s="22">
        <v>65</v>
      </c>
    </row>
    <row r="1068" spans="1:1" x14ac:dyDescent="0.3">
      <c r="A1068" s="22">
        <v>65</v>
      </c>
    </row>
    <row r="1069" spans="1:1" x14ac:dyDescent="0.3">
      <c r="A1069" s="22">
        <v>65</v>
      </c>
    </row>
    <row r="1070" spans="1:1" x14ac:dyDescent="0.3">
      <c r="A1070" s="22">
        <v>65</v>
      </c>
    </row>
    <row r="1071" spans="1:1" x14ac:dyDescent="0.3">
      <c r="A1071" s="22">
        <v>65</v>
      </c>
    </row>
    <row r="1072" spans="1:1" x14ac:dyDescent="0.3">
      <c r="A1072" s="22">
        <v>65</v>
      </c>
    </row>
    <row r="1073" spans="1:1" x14ac:dyDescent="0.3">
      <c r="A1073" s="22">
        <v>65</v>
      </c>
    </row>
    <row r="1074" spans="1:1" x14ac:dyDescent="0.3">
      <c r="A1074" s="22">
        <v>65</v>
      </c>
    </row>
    <row r="1075" spans="1:1" x14ac:dyDescent="0.3">
      <c r="A1075" s="22">
        <v>65</v>
      </c>
    </row>
    <row r="1076" spans="1:1" x14ac:dyDescent="0.3">
      <c r="A1076" s="22">
        <v>65</v>
      </c>
    </row>
    <row r="1077" spans="1:1" x14ac:dyDescent="0.3">
      <c r="A1077" s="22">
        <v>65</v>
      </c>
    </row>
    <row r="1078" spans="1:1" x14ac:dyDescent="0.3">
      <c r="A1078" s="22">
        <v>65</v>
      </c>
    </row>
    <row r="1079" spans="1:1" x14ac:dyDescent="0.3">
      <c r="A1079" s="22">
        <v>65</v>
      </c>
    </row>
    <row r="1080" spans="1:1" x14ac:dyDescent="0.3">
      <c r="A1080" s="22">
        <v>65</v>
      </c>
    </row>
    <row r="1081" spans="1:1" x14ac:dyDescent="0.3">
      <c r="A1081" s="22">
        <v>65</v>
      </c>
    </row>
    <row r="1082" spans="1:1" x14ac:dyDescent="0.3">
      <c r="A1082" s="22">
        <v>65</v>
      </c>
    </row>
    <row r="1083" spans="1:1" x14ac:dyDescent="0.3">
      <c r="A1083" s="22">
        <v>65</v>
      </c>
    </row>
    <row r="1084" spans="1:1" x14ac:dyDescent="0.3">
      <c r="A1084" s="22">
        <v>65</v>
      </c>
    </row>
    <row r="1085" spans="1:1" x14ac:dyDescent="0.3">
      <c r="A1085" s="22">
        <v>65</v>
      </c>
    </row>
    <row r="1086" spans="1:1" x14ac:dyDescent="0.3">
      <c r="A1086" s="22">
        <v>65</v>
      </c>
    </row>
    <row r="1087" spans="1:1" x14ac:dyDescent="0.3">
      <c r="A1087" s="22">
        <v>65</v>
      </c>
    </row>
    <row r="1088" spans="1:1" x14ac:dyDescent="0.3">
      <c r="A1088" s="22">
        <v>65</v>
      </c>
    </row>
    <row r="1089" spans="1:1" x14ac:dyDescent="0.3">
      <c r="A1089" s="22">
        <v>65</v>
      </c>
    </row>
    <row r="1090" spans="1:1" x14ac:dyDescent="0.3">
      <c r="A1090" s="22">
        <v>65</v>
      </c>
    </row>
    <row r="1091" spans="1:1" x14ac:dyDescent="0.3">
      <c r="A1091" s="22">
        <v>65</v>
      </c>
    </row>
    <row r="1092" spans="1:1" x14ac:dyDescent="0.3">
      <c r="A1092" s="22">
        <v>65</v>
      </c>
    </row>
    <row r="1093" spans="1:1" x14ac:dyDescent="0.3">
      <c r="A1093" s="22">
        <v>65</v>
      </c>
    </row>
    <row r="1094" spans="1:1" x14ac:dyDescent="0.3">
      <c r="A1094" s="22">
        <v>65</v>
      </c>
    </row>
    <row r="1095" spans="1:1" x14ac:dyDescent="0.3">
      <c r="A1095" s="22">
        <v>65</v>
      </c>
    </row>
    <row r="1096" spans="1:1" x14ac:dyDescent="0.3">
      <c r="A1096" s="22">
        <v>65</v>
      </c>
    </row>
    <row r="1097" spans="1:1" x14ac:dyDescent="0.3">
      <c r="A1097" s="22">
        <v>65</v>
      </c>
    </row>
    <row r="1098" spans="1:1" x14ac:dyDescent="0.3">
      <c r="A1098" s="22">
        <v>65</v>
      </c>
    </row>
    <row r="1099" spans="1:1" x14ac:dyDescent="0.3">
      <c r="A1099" s="22">
        <v>65</v>
      </c>
    </row>
    <row r="1100" spans="1:1" x14ac:dyDescent="0.3">
      <c r="A1100" s="22">
        <v>65</v>
      </c>
    </row>
    <row r="1101" spans="1:1" x14ac:dyDescent="0.3">
      <c r="A1101" s="22">
        <v>65</v>
      </c>
    </row>
    <row r="1102" spans="1:1" x14ac:dyDescent="0.3">
      <c r="A1102" s="22">
        <v>65</v>
      </c>
    </row>
    <row r="1103" spans="1:1" x14ac:dyDescent="0.3">
      <c r="A1103" s="22">
        <v>65</v>
      </c>
    </row>
    <row r="1104" spans="1:1" x14ac:dyDescent="0.3">
      <c r="A1104" s="22">
        <v>65</v>
      </c>
    </row>
    <row r="1105" spans="1:1" x14ac:dyDescent="0.3">
      <c r="A1105" s="22">
        <v>65</v>
      </c>
    </row>
    <row r="1106" spans="1:1" x14ac:dyDescent="0.3">
      <c r="A1106" s="22">
        <v>65</v>
      </c>
    </row>
    <row r="1107" spans="1:1" x14ac:dyDescent="0.3">
      <c r="A1107" s="22">
        <v>65</v>
      </c>
    </row>
    <row r="1108" spans="1:1" x14ac:dyDescent="0.3">
      <c r="A1108" s="22">
        <v>65</v>
      </c>
    </row>
    <row r="1109" spans="1:1" x14ac:dyDescent="0.3">
      <c r="A1109" s="22">
        <v>65</v>
      </c>
    </row>
    <row r="1110" spans="1:1" x14ac:dyDescent="0.3">
      <c r="A1110" s="22">
        <v>64</v>
      </c>
    </row>
    <row r="1111" spans="1:1" x14ac:dyDescent="0.3">
      <c r="A1111" s="22">
        <v>64</v>
      </c>
    </row>
    <row r="1112" spans="1:1" x14ac:dyDescent="0.3">
      <c r="A1112" s="22">
        <v>64</v>
      </c>
    </row>
    <row r="1113" spans="1:1" x14ac:dyDescent="0.3">
      <c r="A1113" s="22">
        <v>64</v>
      </c>
    </row>
    <row r="1114" spans="1:1" x14ac:dyDescent="0.3">
      <c r="A1114" s="22">
        <v>64</v>
      </c>
    </row>
    <row r="1115" spans="1:1" x14ac:dyDescent="0.3">
      <c r="A1115" s="22">
        <v>64</v>
      </c>
    </row>
    <row r="1116" spans="1:1" x14ac:dyDescent="0.3">
      <c r="A1116" s="22">
        <v>64</v>
      </c>
    </row>
    <row r="1117" spans="1:1" x14ac:dyDescent="0.3">
      <c r="A1117" s="22">
        <v>64</v>
      </c>
    </row>
    <row r="1118" spans="1:1" x14ac:dyDescent="0.3">
      <c r="A1118" s="22">
        <v>64</v>
      </c>
    </row>
    <row r="1119" spans="1:1" x14ac:dyDescent="0.3">
      <c r="A1119" s="22">
        <v>64</v>
      </c>
    </row>
    <row r="1120" spans="1:1" x14ac:dyDescent="0.3">
      <c r="A1120" s="22">
        <v>64</v>
      </c>
    </row>
    <row r="1121" spans="1:1" x14ac:dyDescent="0.3">
      <c r="A1121" s="22">
        <v>64</v>
      </c>
    </row>
    <row r="1122" spans="1:1" x14ac:dyDescent="0.3">
      <c r="A1122" s="22">
        <v>64</v>
      </c>
    </row>
    <row r="1123" spans="1:1" x14ac:dyDescent="0.3">
      <c r="A1123" s="22">
        <v>64</v>
      </c>
    </row>
    <row r="1124" spans="1:1" x14ac:dyDescent="0.3">
      <c r="A1124" s="22">
        <v>64</v>
      </c>
    </row>
    <row r="1125" spans="1:1" x14ac:dyDescent="0.3">
      <c r="A1125" s="22">
        <v>64</v>
      </c>
    </row>
    <row r="1126" spans="1:1" x14ac:dyDescent="0.3">
      <c r="A1126" s="22">
        <v>64</v>
      </c>
    </row>
    <row r="1127" spans="1:1" x14ac:dyDescent="0.3">
      <c r="A1127" s="22">
        <v>64</v>
      </c>
    </row>
    <row r="1128" spans="1:1" x14ac:dyDescent="0.3">
      <c r="A1128" s="22">
        <v>64</v>
      </c>
    </row>
    <row r="1129" spans="1:1" x14ac:dyDescent="0.3">
      <c r="A1129" s="22">
        <v>64</v>
      </c>
    </row>
    <row r="1130" spans="1:1" x14ac:dyDescent="0.3">
      <c r="A1130" s="22">
        <v>64</v>
      </c>
    </row>
    <row r="1131" spans="1:1" x14ac:dyDescent="0.3">
      <c r="A1131" s="22">
        <v>64</v>
      </c>
    </row>
    <row r="1132" spans="1:1" x14ac:dyDescent="0.3">
      <c r="A1132" s="22">
        <v>64</v>
      </c>
    </row>
    <row r="1133" spans="1:1" x14ac:dyDescent="0.3">
      <c r="A1133" s="22">
        <v>64</v>
      </c>
    </row>
    <row r="1134" spans="1:1" x14ac:dyDescent="0.3">
      <c r="A1134" s="22">
        <v>64</v>
      </c>
    </row>
    <row r="1135" spans="1:1" x14ac:dyDescent="0.3">
      <c r="A1135" s="22">
        <v>64</v>
      </c>
    </row>
    <row r="1136" spans="1:1" x14ac:dyDescent="0.3">
      <c r="A1136" s="22">
        <v>64</v>
      </c>
    </row>
    <row r="1137" spans="1:1" x14ac:dyDescent="0.3">
      <c r="A1137" s="22">
        <v>64</v>
      </c>
    </row>
    <row r="1138" spans="1:1" x14ac:dyDescent="0.3">
      <c r="A1138" s="22">
        <v>63</v>
      </c>
    </row>
    <row r="1139" spans="1:1" x14ac:dyDescent="0.3">
      <c r="A1139" s="22">
        <v>63</v>
      </c>
    </row>
    <row r="1140" spans="1:1" x14ac:dyDescent="0.3">
      <c r="A1140" s="22">
        <v>63</v>
      </c>
    </row>
    <row r="1141" spans="1:1" x14ac:dyDescent="0.3">
      <c r="A1141" s="22">
        <v>63</v>
      </c>
    </row>
    <row r="1142" spans="1:1" x14ac:dyDescent="0.3">
      <c r="A1142" s="22">
        <v>63</v>
      </c>
    </row>
    <row r="1143" spans="1:1" x14ac:dyDescent="0.3">
      <c r="A1143" s="22">
        <v>63</v>
      </c>
    </row>
    <row r="1144" spans="1:1" x14ac:dyDescent="0.3">
      <c r="A1144" s="22">
        <v>63</v>
      </c>
    </row>
    <row r="1145" spans="1:1" x14ac:dyDescent="0.3">
      <c r="A1145" s="22">
        <v>63</v>
      </c>
    </row>
    <row r="1146" spans="1:1" x14ac:dyDescent="0.3">
      <c r="A1146" s="22">
        <v>63</v>
      </c>
    </row>
    <row r="1147" spans="1:1" x14ac:dyDescent="0.3">
      <c r="A1147" s="22">
        <v>63</v>
      </c>
    </row>
    <row r="1148" spans="1:1" x14ac:dyDescent="0.3">
      <c r="A1148" s="22">
        <v>63</v>
      </c>
    </row>
    <row r="1149" spans="1:1" x14ac:dyDescent="0.3">
      <c r="A1149" s="22">
        <v>63</v>
      </c>
    </row>
    <row r="1150" spans="1:1" x14ac:dyDescent="0.3">
      <c r="A1150" s="22">
        <v>63</v>
      </c>
    </row>
    <row r="1151" spans="1:1" x14ac:dyDescent="0.3">
      <c r="A1151" s="22">
        <v>63</v>
      </c>
    </row>
    <row r="1152" spans="1:1" x14ac:dyDescent="0.3">
      <c r="A1152" s="22">
        <v>63</v>
      </c>
    </row>
    <row r="1153" spans="1:1" x14ac:dyDescent="0.3">
      <c r="A1153" s="22">
        <v>63</v>
      </c>
    </row>
    <row r="1154" spans="1:1" x14ac:dyDescent="0.3">
      <c r="A1154" s="22">
        <v>63</v>
      </c>
    </row>
    <row r="1155" spans="1:1" x14ac:dyDescent="0.3">
      <c r="A1155" s="22">
        <v>63</v>
      </c>
    </row>
    <row r="1156" spans="1:1" x14ac:dyDescent="0.3">
      <c r="A1156" s="22">
        <v>62</v>
      </c>
    </row>
    <row r="1157" spans="1:1" x14ac:dyDescent="0.3">
      <c r="A1157" s="22">
        <v>62</v>
      </c>
    </row>
    <row r="1158" spans="1:1" x14ac:dyDescent="0.3">
      <c r="A1158" s="22">
        <v>62</v>
      </c>
    </row>
    <row r="1159" spans="1:1" x14ac:dyDescent="0.3">
      <c r="A1159" s="22">
        <v>62</v>
      </c>
    </row>
    <row r="1160" spans="1:1" x14ac:dyDescent="0.3">
      <c r="A1160" s="22">
        <v>62</v>
      </c>
    </row>
    <row r="1161" spans="1:1" x14ac:dyDescent="0.3">
      <c r="A1161" s="22">
        <v>62</v>
      </c>
    </row>
    <row r="1162" spans="1:1" x14ac:dyDescent="0.3">
      <c r="A1162" s="22">
        <v>62</v>
      </c>
    </row>
    <row r="1163" spans="1:1" x14ac:dyDescent="0.3">
      <c r="A1163" s="22">
        <v>62</v>
      </c>
    </row>
    <row r="1164" spans="1:1" x14ac:dyDescent="0.3">
      <c r="A1164" s="22">
        <v>62</v>
      </c>
    </row>
    <row r="1165" spans="1:1" x14ac:dyDescent="0.3">
      <c r="A1165" s="22">
        <v>62</v>
      </c>
    </row>
    <row r="1166" spans="1:1" x14ac:dyDescent="0.3">
      <c r="A1166" s="22">
        <v>62</v>
      </c>
    </row>
    <row r="1167" spans="1:1" x14ac:dyDescent="0.3">
      <c r="A1167" s="22">
        <v>62</v>
      </c>
    </row>
    <row r="1168" spans="1:1" x14ac:dyDescent="0.3">
      <c r="A1168" s="22">
        <v>62</v>
      </c>
    </row>
    <row r="1169" spans="1:1" x14ac:dyDescent="0.3">
      <c r="A1169" s="22">
        <v>62</v>
      </c>
    </row>
    <row r="1170" spans="1:1" x14ac:dyDescent="0.3">
      <c r="A1170" s="22">
        <v>62</v>
      </c>
    </row>
    <row r="1171" spans="1:1" x14ac:dyDescent="0.3">
      <c r="A1171" s="22">
        <v>62</v>
      </c>
    </row>
    <row r="1172" spans="1:1" x14ac:dyDescent="0.3">
      <c r="A1172" s="22">
        <v>62</v>
      </c>
    </row>
    <row r="1173" spans="1:1" x14ac:dyDescent="0.3">
      <c r="A1173" s="22">
        <v>62</v>
      </c>
    </row>
    <row r="1174" spans="1:1" x14ac:dyDescent="0.3">
      <c r="A1174" s="22">
        <v>62</v>
      </c>
    </row>
    <row r="1175" spans="1:1" x14ac:dyDescent="0.3">
      <c r="A1175" s="22">
        <v>62</v>
      </c>
    </row>
    <row r="1176" spans="1:1" x14ac:dyDescent="0.3">
      <c r="A1176" s="22">
        <v>62</v>
      </c>
    </row>
    <row r="1177" spans="1:1" x14ac:dyDescent="0.3">
      <c r="A1177" s="22">
        <v>62</v>
      </c>
    </row>
    <row r="1178" spans="1:1" x14ac:dyDescent="0.3">
      <c r="A1178" s="22">
        <v>62</v>
      </c>
    </row>
    <row r="1179" spans="1:1" x14ac:dyDescent="0.3">
      <c r="A1179" s="22">
        <v>62</v>
      </c>
    </row>
    <row r="1180" spans="1:1" x14ac:dyDescent="0.3">
      <c r="A1180" s="22">
        <v>62</v>
      </c>
    </row>
    <row r="1181" spans="1:1" x14ac:dyDescent="0.3">
      <c r="A1181" s="22">
        <v>62</v>
      </c>
    </row>
    <row r="1182" spans="1:1" x14ac:dyDescent="0.3">
      <c r="A1182" s="22">
        <v>62</v>
      </c>
    </row>
    <row r="1183" spans="1:1" x14ac:dyDescent="0.3">
      <c r="A1183" s="22">
        <v>62</v>
      </c>
    </row>
    <row r="1184" spans="1:1" x14ac:dyDescent="0.3">
      <c r="A1184" s="22">
        <v>62</v>
      </c>
    </row>
    <row r="1185" spans="1:1" x14ac:dyDescent="0.3">
      <c r="A1185" s="22">
        <v>62</v>
      </c>
    </row>
    <row r="1186" spans="1:1" x14ac:dyDescent="0.3">
      <c r="A1186" s="22">
        <v>62</v>
      </c>
    </row>
    <row r="1187" spans="1:1" x14ac:dyDescent="0.3">
      <c r="A1187" s="22">
        <v>62</v>
      </c>
    </row>
    <row r="1188" spans="1:1" x14ac:dyDescent="0.3">
      <c r="A1188" s="22">
        <v>62</v>
      </c>
    </row>
    <row r="1189" spans="1:1" x14ac:dyDescent="0.3">
      <c r="A1189" s="22">
        <v>62</v>
      </c>
    </row>
    <row r="1190" spans="1:1" x14ac:dyDescent="0.3">
      <c r="A1190" s="22">
        <v>62</v>
      </c>
    </row>
    <row r="1191" spans="1:1" x14ac:dyDescent="0.3">
      <c r="A1191" s="22">
        <v>62</v>
      </c>
    </row>
    <row r="1192" spans="1:1" x14ac:dyDescent="0.3">
      <c r="A1192" s="22">
        <v>62</v>
      </c>
    </row>
    <row r="1193" spans="1:1" x14ac:dyDescent="0.3">
      <c r="A1193" s="22">
        <v>61</v>
      </c>
    </row>
    <row r="1194" spans="1:1" x14ac:dyDescent="0.3">
      <c r="A1194" s="22">
        <v>61</v>
      </c>
    </row>
    <row r="1195" spans="1:1" x14ac:dyDescent="0.3">
      <c r="A1195" s="22">
        <v>61</v>
      </c>
    </row>
    <row r="1196" spans="1:1" x14ac:dyDescent="0.3">
      <c r="A1196" s="22">
        <v>61</v>
      </c>
    </row>
    <row r="1197" spans="1:1" x14ac:dyDescent="0.3">
      <c r="A1197" s="22">
        <v>61</v>
      </c>
    </row>
    <row r="1198" spans="1:1" x14ac:dyDescent="0.3">
      <c r="A1198" s="22">
        <v>61</v>
      </c>
    </row>
    <row r="1199" spans="1:1" x14ac:dyDescent="0.3">
      <c r="A1199" s="22">
        <v>61</v>
      </c>
    </row>
    <row r="1200" spans="1:1" x14ac:dyDescent="0.3">
      <c r="A1200" s="22">
        <v>61</v>
      </c>
    </row>
    <row r="1201" spans="1:1" x14ac:dyDescent="0.3">
      <c r="A1201" s="22">
        <v>61</v>
      </c>
    </row>
    <row r="1202" spans="1:1" x14ac:dyDescent="0.3">
      <c r="A1202" s="22">
        <v>61</v>
      </c>
    </row>
    <row r="1203" spans="1:1" x14ac:dyDescent="0.3">
      <c r="A1203" s="22">
        <v>61</v>
      </c>
    </row>
    <row r="1204" spans="1:1" x14ac:dyDescent="0.3">
      <c r="A1204" s="22">
        <v>61</v>
      </c>
    </row>
    <row r="1205" spans="1:1" x14ac:dyDescent="0.3">
      <c r="A1205" s="22">
        <v>61</v>
      </c>
    </row>
    <row r="1206" spans="1:1" x14ac:dyDescent="0.3">
      <c r="A1206" s="22">
        <v>61</v>
      </c>
    </row>
    <row r="1207" spans="1:1" x14ac:dyDescent="0.3">
      <c r="A1207" s="22">
        <v>61</v>
      </c>
    </row>
    <row r="1208" spans="1:1" x14ac:dyDescent="0.3">
      <c r="A1208" s="22">
        <v>61</v>
      </c>
    </row>
    <row r="1209" spans="1:1" x14ac:dyDescent="0.3">
      <c r="A1209" s="22">
        <v>61</v>
      </c>
    </row>
    <row r="1210" spans="1:1" x14ac:dyDescent="0.3">
      <c r="A1210" s="22">
        <v>61</v>
      </c>
    </row>
    <row r="1211" spans="1:1" x14ac:dyDescent="0.3">
      <c r="A1211" s="22">
        <v>61</v>
      </c>
    </row>
    <row r="1212" spans="1:1" x14ac:dyDescent="0.3">
      <c r="A1212" s="22">
        <v>61</v>
      </c>
    </row>
    <row r="1213" spans="1:1" x14ac:dyDescent="0.3">
      <c r="A1213" s="22">
        <v>61</v>
      </c>
    </row>
    <row r="1214" spans="1:1" x14ac:dyDescent="0.3">
      <c r="A1214" s="22">
        <v>61</v>
      </c>
    </row>
    <row r="1215" spans="1:1" x14ac:dyDescent="0.3">
      <c r="A1215" s="22">
        <v>61</v>
      </c>
    </row>
    <row r="1216" spans="1:1" x14ac:dyDescent="0.3">
      <c r="A1216" s="22">
        <v>61</v>
      </c>
    </row>
    <row r="1217" spans="1:1" x14ac:dyDescent="0.3">
      <c r="A1217" s="22">
        <v>61</v>
      </c>
    </row>
    <row r="1218" spans="1:1" x14ac:dyDescent="0.3">
      <c r="A1218" s="22">
        <v>61</v>
      </c>
    </row>
    <row r="1219" spans="1:1" x14ac:dyDescent="0.3">
      <c r="A1219" s="22">
        <v>60</v>
      </c>
    </row>
    <row r="1220" spans="1:1" x14ac:dyDescent="0.3">
      <c r="A1220" s="22">
        <v>60</v>
      </c>
    </row>
    <row r="1221" spans="1:1" x14ac:dyDescent="0.3">
      <c r="A1221" s="22">
        <v>60</v>
      </c>
    </row>
    <row r="1222" spans="1:1" x14ac:dyDescent="0.3">
      <c r="A1222" s="22">
        <v>60</v>
      </c>
    </row>
    <row r="1223" spans="1:1" x14ac:dyDescent="0.3">
      <c r="A1223" s="22">
        <v>60</v>
      </c>
    </row>
    <row r="1224" spans="1:1" x14ac:dyDescent="0.3">
      <c r="A1224" s="22">
        <v>60</v>
      </c>
    </row>
    <row r="1225" spans="1:1" x14ac:dyDescent="0.3">
      <c r="A1225" s="22">
        <v>60</v>
      </c>
    </row>
    <row r="1226" spans="1:1" x14ac:dyDescent="0.3">
      <c r="A1226" s="22">
        <v>60</v>
      </c>
    </row>
    <row r="1227" spans="1:1" x14ac:dyDescent="0.3">
      <c r="A1227" s="22">
        <v>60</v>
      </c>
    </row>
    <row r="1228" spans="1:1" x14ac:dyDescent="0.3">
      <c r="A1228" s="22">
        <v>60</v>
      </c>
    </row>
    <row r="1229" spans="1:1" x14ac:dyDescent="0.3">
      <c r="A1229" s="22">
        <v>60</v>
      </c>
    </row>
    <row r="1230" spans="1:1" x14ac:dyDescent="0.3">
      <c r="A1230" s="22">
        <v>60</v>
      </c>
    </row>
    <row r="1231" spans="1:1" x14ac:dyDescent="0.3">
      <c r="A1231" s="22">
        <v>60</v>
      </c>
    </row>
    <row r="1232" spans="1:1" x14ac:dyDescent="0.3">
      <c r="A1232" s="22">
        <v>60</v>
      </c>
    </row>
    <row r="1233" spans="1:1" x14ac:dyDescent="0.3">
      <c r="A1233" s="22">
        <v>60</v>
      </c>
    </row>
    <row r="1234" spans="1:1" x14ac:dyDescent="0.3">
      <c r="A1234" s="22">
        <v>60</v>
      </c>
    </row>
    <row r="1235" spans="1:1" x14ac:dyDescent="0.3">
      <c r="A1235" s="22">
        <v>60</v>
      </c>
    </row>
    <row r="1236" spans="1:1" x14ac:dyDescent="0.3">
      <c r="A1236" s="22">
        <v>60</v>
      </c>
    </row>
    <row r="1237" spans="1:1" x14ac:dyDescent="0.3">
      <c r="A1237" s="22">
        <v>60</v>
      </c>
    </row>
    <row r="1238" spans="1:1" x14ac:dyDescent="0.3">
      <c r="A1238" s="22">
        <v>60</v>
      </c>
    </row>
    <row r="1239" spans="1:1" x14ac:dyDescent="0.3">
      <c r="A1239" s="22">
        <v>59</v>
      </c>
    </row>
    <row r="1240" spans="1:1" x14ac:dyDescent="0.3">
      <c r="A1240" s="22">
        <v>59</v>
      </c>
    </row>
    <row r="1241" spans="1:1" x14ac:dyDescent="0.3">
      <c r="A1241" s="22">
        <v>59</v>
      </c>
    </row>
    <row r="1242" spans="1:1" x14ac:dyDescent="0.3">
      <c r="A1242" s="22">
        <v>59</v>
      </c>
    </row>
    <row r="1243" spans="1:1" x14ac:dyDescent="0.3">
      <c r="A1243" s="22">
        <v>59</v>
      </c>
    </row>
    <row r="1244" spans="1:1" x14ac:dyDescent="0.3">
      <c r="A1244" s="22">
        <v>59</v>
      </c>
    </row>
    <row r="1245" spans="1:1" x14ac:dyDescent="0.3">
      <c r="A1245" s="22">
        <v>59</v>
      </c>
    </row>
    <row r="1246" spans="1:1" x14ac:dyDescent="0.3">
      <c r="A1246" s="22">
        <v>59</v>
      </c>
    </row>
    <row r="1247" spans="1:1" x14ac:dyDescent="0.3">
      <c r="A1247" s="22">
        <v>59</v>
      </c>
    </row>
    <row r="1248" spans="1:1" x14ac:dyDescent="0.3">
      <c r="A1248" s="22">
        <v>59</v>
      </c>
    </row>
    <row r="1249" spans="1:1" x14ac:dyDescent="0.3">
      <c r="A1249" s="22">
        <v>59</v>
      </c>
    </row>
    <row r="1250" spans="1:1" x14ac:dyDescent="0.3">
      <c r="A1250" s="22">
        <v>58</v>
      </c>
    </row>
    <row r="1251" spans="1:1" x14ac:dyDescent="0.3">
      <c r="A1251" s="22">
        <v>58</v>
      </c>
    </row>
    <row r="1252" spans="1:1" x14ac:dyDescent="0.3">
      <c r="A1252" s="22">
        <v>58</v>
      </c>
    </row>
    <row r="1253" spans="1:1" x14ac:dyDescent="0.3">
      <c r="A1253" s="22">
        <v>58</v>
      </c>
    </row>
    <row r="1254" spans="1:1" x14ac:dyDescent="0.3">
      <c r="A1254" s="22">
        <v>58</v>
      </c>
    </row>
    <row r="1255" spans="1:1" x14ac:dyDescent="0.3">
      <c r="A1255" s="22">
        <v>58</v>
      </c>
    </row>
    <row r="1256" spans="1:1" x14ac:dyDescent="0.3">
      <c r="A1256" s="22">
        <v>58</v>
      </c>
    </row>
    <row r="1257" spans="1:1" x14ac:dyDescent="0.3">
      <c r="A1257" s="22">
        <v>58</v>
      </c>
    </row>
    <row r="1258" spans="1:1" x14ac:dyDescent="0.3">
      <c r="A1258" s="22">
        <v>58</v>
      </c>
    </row>
    <row r="1259" spans="1:1" x14ac:dyDescent="0.3">
      <c r="A1259" s="22">
        <v>58</v>
      </c>
    </row>
    <row r="1260" spans="1:1" x14ac:dyDescent="0.3">
      <c r="A1260" s="22">
        <v>58</v>
      </c>
    </row>
    <row r="1261" spans="1:1" x14ac:dyDescent="0.3">
      <c r="A1261" s="22">
        <v>58</v>
      </c>
    </row>
    <row r="1262" spans="1:1" x14ac:dyDescent="0.3">
      <c r="A1262" s="22">
        <v>58</v>
      </c>
    </row>
    <row r="1263" spans="1:1" x14ac:dyDescent="0.3">
      <c r="A1263" s="22">
        <v>58</v>
      </c>
    </row>
    <row r="1264" spans="1:1" x14ac:dyDescent="0.3">
      <c r="A1264" s="22">
        <v>58</v>
      </c>
    </row>
    <row r="1265" spans="1:1" x14ac:dyDescent="0.3">
      <c r="A1265" s="22">
        <v>58</v>
      </c>
    </row>
    <row r="1266" spans="1:1" x14ac:dyDescent="0.3">
      <c r="A1266" s="22">
        <v>58</v>
      </c>
    </row>
    <row r="1267" spans="1:1" x14ac:dyDescent="0.3">
      <c r="A1267" s="22">
        <v>58</v>
      </c>
    </row>
    <row r="1268" spans="1:1" x14ac:dyDescent="0.3">
      <c r="A1268" s="22">
        <v>58</v>
      </c>
    </row>
    <row r="1269" spans="1:1" x14ac:dyDescent="0.3">
      <c r="A1269" s="22">
        <v>58</v>
      </c>
    </row>
    <row r="1270" spans="1:1" x14ac:dyDescent="0.3">
      <c r="A1270" s="22">
        <v>58</v>
      </c>
    </row>
    <row r="1271" spans="1:1" x14ac:dyDescent="0.3">
      <c r="A1271" s="22">
        <v>58</v>
      </c>
    </row>
    <row r="1272" spans="1:1" x14ac:dyDescent="0.3">
      <c r="A1272" s="22">
        <v>58</v>
      </c>
    </row>
    <row r="1273" spans="1:1" x14ac:dyDescent="0.3">
      <c r="A1273" s="22">
        <v>58</v>
      </c>
    </row>
    <row r="1274" spans="1:1" x14ac:dyDescent="0.3">
      <c r="A1274" s="22">
        <v>57</v>
      </c>
    </row>
    <row r="1275" spans="1:1" x14ac:dyDescent="0.3">
      <c r="A1275" s="22">
        <v>57</v>
      </c>
    </row>
    <row r="1276" spans="1:1" x14ac:dyDescent="0.3">
      <c r="A1276" s="22">
        <v>57</v>
      </c>
    </row>
    <row r="1277" spans="1:1" x14ac:dyDescent="0.3">
      <c r="A1277" s="22">
        <v>57</v>
      </c>
    </row>
    <row r="1278" spans="1:1" x14ac:dyDescent="0.3">
      <c r="A1278" s="22">
        <v>57</v>
      </c>
    </row>
    <row r="1279" spans="1:1" x14ac:dyDescent="0.3">
      <c r="A1279" s="22">
        <v>57</v>
      </c>
    </row>
    <row r="1280" spans="1:1" x14ac:dyDescent="0.3">
      <c r="A1280" s="22">
        <v>57</v>
      </c>
    </row>
    <row r="1281" spans="1:1" x14ac:dyDescent="0.3">
      <c r="A1281" s="22">
        <v>57</v>
      </c>
    </row>
    <row r="1282" spans="1:1" x14ac:dyDescent="0.3">
      <c r="A1282" s="22">
        <v>57</v>
      </c>
    </row>
    <row r="1283" spans="1:1" x14ac:dyDescent="0.3">
      <c r="A1283" s="22">
        <v>57</v>
      </c>
    </row>
    <row r="1284" spans="1:1" x14ac:dyDescent="0.3">
      <c r="A1284" s="22">
        <v>57</v>
      </c>
    </row>
    <row r="1285" spans="1:1" x14ac:dyDescent="0.3">
      <c r="A1285" s="22">
        <v>57</v>
      </c>
    </row>
    <row r="1286" spans="1:1" x14ac:dyDescent="0.3">
      <c r="A1286" s="22">
        <v>57</v>
      </c>
    </row>
    <row r="1287" spans="1:1" x14ac:dyDescent="0.3">
      <c r="A1287" s="22">
        <v>57</v>
      </c>
    </row>
    <row r="1288" spans="1:1" x14ac:dyDescent="0.3">
      <c r="A1288" s="22">
        <v>57</v>
      </c>
    </row>
    <row r="1289" spans="1:1" x14ac:dyDescent="0.3">
      <c r="A1289" s="22">
        <v>57</v>
      </c>
    </row>
    <row r="1290" spans="1:1" x14ac:dyDescent="0.3">
      <c r="A1290" s="22">
        <v>57</v>
      </c>
    </row>
    <row r="1291" spans="1:1" x14ac:dyDescent="0.3">
      <c r="A1291" s="22">
        <v>57</v>
      </c>
    </row>
    <row r="1292" spans="1:1" x14ac:dyDescent="0.3">
      <c r="A1292" s="22">
        <v>57</v>
      </c>
    </row>
    <row r="1293" spans="1:1" x14ac:dyDescent="0.3">
      <c r="A1293" s="22">
        <v>57</v>
      </c>
    </row>
    <row r="1294" spans="1:1" x14ac:dyDescent="0.3">
      <c r="A1294" s="22">
        <v>57</v>
      </c>
    </row>
    <row r="1295" spans="1:1" x14ac:dyDescent="0.3">
      <c r="A1295" s="22">
        <v>56</v>
      </c>
    </row>
    <row r="1296" spans="1:1" x14ac:dyDescent="0.3">
      <c r="A1296" s="22">
        <v>56</v>
      </c>
    </row>
    <row r="1297" spans="1:1" x14ac:dyDescent="0.3">
      <c r="A1297" s="22">
        <v>56</v>
      </c>
    </row>
    <row r="1298" spans="1:1" x14ac:dyDescent="0.3">
      <c r="A1298" s="22">
        <v>56</v>
      </c>
    </row>
    <row r="1299" spans="1:1" x14ac:dyDescent="0.3">
      <c r="A1299" s="22">
        <v>56</v>
      </c>
    </row>
    <row r="1300" spans="1:1" x14ac:dyDescent="0.3">
      <c r="A1300" s="22">
        <v>56</v>
      </c>
    </row>
    <row r="1301" spans="1:1" x14ac:dyDescent="0.3">
      <c r="A1301" s="22">
        <v>56</v>
      </c>
    </row>
    <row r="1302" spans="1:1" x14ac:dyDescent="0.3">
      <c r="A1302" s="22">
        <v>56</v>
      </c>
    </row>
    <row r="1303" spans="1:1" x14ac:dyDescent="0.3">
      <c r="A1303" s="22">
        <v>56</v>
      </c>
    </row>
    <row r="1304" spans="1:1" x14ac:dyDescent="0.3">
      <c r="A1304" s="22">
        <v>56</v>
      </c>
    </row>
    <row r="1305" spans="1:1" x14ac:dyDescent="0.3">
      <c r="A1305" s="22">
        <v>56</v>
      </c>
    </row>
    <row r="1306" spans="1:1" x14ac:dyDescent="0.3">
      <c r="A1306" s="22">
        <v>56</v>
      </c>
    </row>
    <row r="1307" spans="1:1" x14ac:dyDescent="0.3">
      <c r="A1307" s="22">
        <v>56</v>
      </c>
    </row>
    <row r="1308" spans="1:1" x14ac:dyDescent="0.3">
      <c r="A1308" s="22">
        <v>56</v>
      </c>
    </row>
    <row r="1309" spans="1:1" x14ac:dyDescent="0.3">
      <c r="A1309" s="22">
        <v>56</v>
      </c>
    </row>
    <row r="1310" spans="1:1" x14ac:dyDescent="0.3">
      <c r="A1310" s="22">
        <v>56</v>
      </c>
    </row>
    <row r="1311" spans="1:1" x14ac:dyDescent="0.3">
      <c r="A1311" s="22">
        <v>56</v>
      </c>
    </row>
    <row r="1312" spans="1:1" x14ac:dyDescent="0.3">
      <c r="A1312" s="22">
        <v>56</v>
      </c>
    </row>
    <row r="1313" spans="1:1" x14ac:dyDescent="0.3">
      <c r="A1313" s="22">
        <v>56</v>
      </c>
    </row>
    <row r="1314" spans="1:1" x14ac:dyDescent="0.3">
      <c r="A1314" s="22">
        <v>56</v>
      </c>
    </row>
    <row r="1315" spans="1:1" x14ac:dyDescent="0.3">
      <c r="A1315" s="22">
        <v>56</v>
      </c>
    </row>
    <row r="1316" spans="1:1" x14ac:dyDescent="0.3">
      <c r="A1316" s="22">
        <v>55</v>
      </c>
    </row>
    <row r="1317" spans="1:1" x14ac:dyDescent="0.3">
      <c r="A1317" s="22">
        <v>55</v>
      </c>
    </row>
    <row r="1318" spans="1:1" x14ac:dyDescent="0.3">
      <c r="A1318" s="22">
        <v>55</v>
      </c>
    </row>
    <row r="1319" spans="1:1" x14ac:dyDescent="0.3">
      <c r="A1319" s="22">
        <v>55</v>
      </c>
    </row>
    <row r="1320" spans="1:1" x14ac:dyDescent="0.3">
      <c r="A1320" s="22">
        <v>55</v>
      </c>
    </row>
    <row r="1321" spans="1:1" x14ac:dyDescent="0.3">
      <c r="A1321" s="22">
        <v>55</v>
      </c>
    </row>
    <row r="1322" spans="1:1" x14ac:dyDescent="0.3">
      <c r="A1322" s="22">
        <v>55</v>
      </c>
    </row>
    <row r="1323" spans="1:1" x14ac:dyDescent="0.3">
      <c r="A1323" s="22">
        <v>55</v>
      </c>
    </row>
    <row r="1324" spans="1:1" x14ac:dyDescent="0.3">
      <c r="A1324" s="22">
        <v>55</v>
      </c>
    </row>
    <row r="1325" spans="1:1" x14ac:dyDescent="0.3">
      <c r="A1325" s="22">
        <v>55</v>
      </c>
    </row>
    <row r="1326" spans="1:1" x14ac:dyDescent="0.3">
      <c r="A1326" s="22">
        <v>55</v>
      </c>
    </row>
    <row r="1327" spans="1:1" x14ac:dyDescent="0.3">
      <c r="A1327" s="22">
        <v>55</v>
      </c>
    </row>
    <row r="1328" spans="1:1" x14ac:dyDescent="0.3">
      <c r="A1328" s="22">
        <v>55</v>
      </c>
    </row>
    <row r="1329" spans="1:1" x14ac:dyDescent="0.3">
      <c r="A1329" s="22">
        <v>55</v>
      </c>
    </row>
    <row r="1330" spans="1:1" x14ac:dyDescent="0.3">
      <c r="A1330" s="22">
        <v>55</v>
      </c>
    </row>
    <row r="1331" spans="1:1" x14ac:dyDescent="0.3">
      <c r="A1331" s="22">
        <v>55</v>
      </c>
    </row>
    <row r="1332" spans="1:1" x14ac:dyDescent="0.3">
      <c r="A1332" s="22">
        <v>55</v>
      </c>
    </row>
    <row r="1333" spans="1:1" x14ac:dyDescent="0.3">
      <c r="A1333" s="22">
        <v>55</v>
      </c>
    </row>
    <row r="1334" spans="1:1" x14ac:dyDescent="0.3">
      <c r="A1334" s="22">
        <v>55</v>
      </c>
    </row>
    <row r="1335" spans="1:1" x14ac:dyDescent="0.3">
      <c r="A1335" s="22">
        <v>55</v>
      </c>
    </row>
    <row r="1336" spans="1:1" x14ac:dyDescent="0.3">
      <c r="A1336" s="22">
        <v>55</v>
      </c>
    </row>
    <row r="1337" spans="1:1" x14ac:dyDescent="0.3">
      <c r="A1337" s="22">
        <v>55</v>
      </c>
    </row>
    <row r="1338" spans="1:1" x14ac:dyDescent="0.3">
      <c r="A1338" s="22">
        <v>54</v>
      </c>
    </row>
    <row r="1339" spans="1:1" x14ac:dyDescent="0.3">
      <c r="A1339" s="22">
        <v>54</v>
      </c>
    </row>
    <row r="1340" spans="1:1" x14ac:dyDescent="0.3">
      <c r="A1340" s="22">
        <v>54</v>
      </c>
    </row>
    <row r="1341" spans="1:1" x14ac:dyDescent="0.3">
      <c r="A1341" s="22">
        <v>54</v>
      </c>
    </row>
    <row r="1342" spans="1:1" x14ac:dyDescent="0.3">
      <c r="A1342" s="22">
        <v>54</v>
      </c>
    </row>
    <row r="1343" spans="1:1" x14ac:dyDescent="0.3">
      <c r="A1343" s="22">
        <v>54</v>
      </c>
    </row>
    <row r="1344" spans="1:1" x14ac:dyDescent="0.3">
      <c r="A1344" s="22">
        <v>54</v>
      </c>
    </row>
    <row r="1345" spans="1:1" x14ac:dyDescent="0.3">
      <c r="A1345" s="22">
        <v>54</v>
      </c>
    </row>
    <row r="1346" spans="1:1" x14ac:dyDescent="0.3">
      <c r="A1346" s="22">
        <v>54</v>
      </c>
    </row>
    <row r="1347" spans="1:1" x14ac:dyDescent="0.3">
      <c r="A1347" s="22">
        <v>54</v>
      </c>
    </row>
    <row r="1348" spans="1:1" x14ac:dyDescent="0.3">
      <c r="A1348" s="22">
        <v>54</v>
      </c>
    </row>
    <row r="1349" spans="1:1" x14ac:dyDescent="0.3">
      <c r="A1349" s="22">
        <v>54</v>
      </c>
    </row>
    <row r="1350" spans="1:1" x14ac:dyDescent="0.3">
      <c r="A1350" s="22">
        <v>54</v>
      </c>
    </row>
    <row r="1351" spans="1:1" x14ac:dyDescent="0.3">
      <c r="A1351" s="22">
        <v>54</v>
      </c>
    </row>
    <row r="1352" spans="1:1" x14ac:dyDescent="0.3">
      <c r="A1352" s="22">
        <v>54</v>
      </c>
    </row>
    <row r="1353" spans="1:1" x14ac:dyDescent="0.3">
      <c r="A1353" s="22">
        <v>54</v>
      </c>
    </row>
    <row r="1354" spans="1:1" x14ac:dyDescent="0.3">
      <c r="A1354" s="22">
        <v>54</v>
      </c>
    </row>
    <row r="1355" spans="1:1" x14ac:dyDescent="0.3">
      <c r="A1355" s="22">
        <v>54</v>
      </c>
    </row>
    <row r="1356" spans="1:1" x14ac:dyDescent="0.3">
      <c r="A1356" s="22">
        <v>54</v>
      </c>
    </row>
    <row r="1357" spans="1:1" x14ac:dyDescent="0.3">
      <c r="A1357" s="22">
        <v>54</v>
      </c>
    </row>
    <row r="1358" spans="1:1" x14ac:dyDescent="0.3">
      <c r="A1358" s="22">
        <v>53</v>
      </c>
    </row>
    <row r="1359" spans="1:1" x14ac:dyDescent="0.3">
      <c r="A1359" s="22">
        <v>53</v>
      </c>
    </row>
    <row r="1360" spans="1:1" x14ac:dyDescent="0.3">
      <c r="A1360" s="22">
        <v>53</v>
      </c>
    </row>
    <row r="1361" spans="1:1" x14ac:dyDescent="0.3">
      <c r="A1361" s="22">
        <v>53</v>
      </c>
    </row>
    <row r="1362" spans="1:1" x14ac:dyDescent="0.3">
      <c r="A1362" s="22">
        <v>53</v>
      </c>
    </row>
    <row r="1363" spans="1:1" x14ac:dyDescent="0.3">
      <c r="A1363" s="22">
        <v>53</v>
      </c>
    </row>
    <row r="1364" spans="1:1" x14ac:dyDescent="0.3">
      <c r="A1364" s="22">
        <v>53</v>
      </c>
    </row>
    <row r="1365" spans="1:1" x14ac:dyDescent="0.3">
      <c r="A1365" s="22">
        <v>53</v>
      </c>
    </row>
    <row r="1366" spans="1:1" x14ac:dyDescent="0.3">
      <c r="A1366" s="22">
        <v>53</v>
      </c>
    </row>
    <row r="1367" spans="1:1" x14ac:dyDescent="0.3">
      <c r="A1367" s="22">
        <v>53</v>
      </c>
    </row>
    <row r="1368" spans="1:1" x14ac:dyDescent="0.3">
      <c r="A1368" s="22">
        <v>53</v>
      </c>
    </row>
    <row r="1369" spans="1:1" x14ac:dyDescent="0.3">
      <c r="A1369" s="22">
        <v>53</v>
      </c>
    </row>
    <row r="1370" spans="1:1" x14ac:dyDescent="0.3">
      <c r="A1370" s="22">
        <v>53</v>
      </c>
    </row>
    <row r="1371" spans="1:1" x14ac:dyDescent="0.3">
      <c r="A1371" s="22">
        <v>53</v>
      </c>
    </row>
    <row r="1372" spans="1:1" x14ac:dyDescent="0.3">
      <c r="A1372" s="22">
        <v>53</v>
      </c>
    </row>
    <row r="1373" spans="1:1" x14ac:dyDescent="0.3">
      <c r="A1373" s="22">
        <v>53</v>
      </c>
    </row>
    <row r="1374" spans="1:1" x14ac:dyDescent="0.3">
      <c r="A1374" s="22">
        <v>53</v>
      </c>
    </row>
    <row r="1375" spans="1:1" x14ac:dyDescent="0.3">
      <c r="A1375" s="22">
        <v>53</v>
      </c>
    </row>
    <row r="1376" spans="1:1" x14ac:dyDescent="0.3">
      <c r="A1376" s="22">
        <v>53</v>
      </c>
    </row>
    <row r="1377" spans="1:1" x14ac:dyDescent="0.3">
      <c r="A1377" s="22">
        <v>52</v>
      </c>
    </row>
    <row r="1378" spans="1:1" x14ac:dyDescent="0.3">
      <c r="A1378" s="22">
        <v>52</v>
      </c>
    </row>
    <row r="1379" spans="1:1" x14ac:dyDescent="0.3">
      <c r="A1379" s="22">
        <v>52</v>
      </c>
    </row>
    <row r="1380" spans="1:1" x14ac:dyDescent="0.3">
      <c r="A1380" s="22">
        <v>52</v>
      </c>
    </row>
    <row r="1381" spans="1:1" x14ac:dyDescent="0.3">
      <c r="A1381" s="22">
        <v>52</v>
      </c>
    </row>
    <row r="1382" spans="1:1" x14ac:dyDescent="0.3">
      <c r="A1382" s="22">
        <v>52</v>
      </c>
    </row>
    <row r="1383" spans="1:1" x14ac:dyDescent="0.3">
      <c r="A1383" s="22">
        <v>52</v>
      </c>
    </row>
    <row r="1384" spans="1:1" x14ac:dyDescent="0.3">
      <c r="A1384" s="22">
        <v>52</v>
      </c>
    </row>
    <row r="1385" spans="1:1" x14ac:dyDescent="0.3">
      <c r="A1385" s="22">
        <v>52</v>
      </c>
    </row>
    <row r="1386" spans="1:1" x14ac:dyDescent="0.3">
      <c r="A1386" s="22">
        <v>52</v>
      </c>
    </row>
    <row r="1387" spans="1:1" x14ac:dyDescent="0.3">
      <c r="A1387" s="22">
        <v>52</v>
      </c>
    </row>
    <row r="1388" spans="1:1" x14ac:dyDescent="0.3">
      <c r="A1388" s="22">
        <v>52</v>
      </c>
    </row>
    <row r="1389" spans="1:1" x14ac:dyDescent="0.3">
      <c r="A1389" s="22">
        <v>52</v>
      </c>
    </row>
    <row r="1390" spans="1:1" x14ac:dyDescent="0.3">
      <c r="A1390" s="22">
        <v>52</v>
      </c>
    </row>
    <row r="1391" spans="1:1" x14ac:dyDescent="0.3">
      <c r="A1391" s="22">
        <v>52</v>
      </c>
    </row>
    <row r="1392" spans="1:1" x14ac:dyDescent="0.3">
      <c r="A1392" s="22">
        <v>51</v>
      </c>
    </row>
    <row r="1393" spans="1:1" x14ac:dyDescent="0.3">
      <c r="A1393" s="22">
        <v>51</v>
      </c>
    </row>
    <row r="1394" spans="1:1" x14ac:dyDescent="0.3">
      <c r="A1394" s="22">
        <v>51</v>
      </c>
    </row>
    <row r="1395" spans="1:1" x14ac:dyDescent="0.3">
      <c r="A1395" s="22">
        <v>51</v>
      </c>
    </row>
    <row r="1396" spans="1:1" x14ac:dyDescent="0.3">
      <c r="A1396" s="22">
        <v>51</v>
      </c>
    </row>
    <row r="1397" spans="1:1" x14ac:dyDescent="0.3">
      <c r="A1397" s="22">
        <v>51</v>
      </c>
    </row>
    <row r="1398" spans="1:1" x14ac:dyDescent="0.3">
      <c r="A1398" s="22">
        <v>51</v>
      </c>
    </row>
    <row r="1399" spans="1:1" x14ac:dyDescent="0.3">
      <c r="A1399" s="22">
        <v>51</v>
      </c>
    </row>
    <row r="1400" spans="1:1" x14ac:dyDescent="0.3">
      <c r="A1400" s="22">
        <v>51</v>
      </c>
    </row>
    <row r="1401" spans="1:1" x14ac:dyDescent="0.3">
      <c r="A1401" s="22">
        <v>51</v>
      </c>
    </row>
    <row r="1402" spans="1:1" x14ac:dyDescent="0.3">
      <c r="A1402" s="22">
        <v>51</v>
      </c>
    </row>
    <row r="1403" spans="1:1" x14ac:dyDescent="0.3">
      <c r="A1403" s="22">
        <v>51</v>
      </c>
    </row>
    <row r="1404" spans="1:1" x14ac:dyDescent="0.3">
      <c r="A1404" s="22">
        <v>51</v>
      </c>
    </row>
    <row r="1405" spans="1:1" x14ac:dyDescent="0.3">
      <c r="A1405" s="22">
        <v>51</v>
      </c>
    </row>
    <row r="1406" spans="1:1" x14ac:dyDescent="0.3">
      <c r="A1406" s="22">
        <v>51</v>
      </c>
    </row>
    <row r="1407" spans="1:1" x14ac:dyDescent="0.3">
      <c r="A1407" s="22">
        <v>51</v>
      </c>
    </row>
    <row r="1408" spans="1:1" x14ac:dyDescent="0.3">
      <c r="A1408" s="22">
        <v>51</v>
      </c>
    </row>
    <row r="1409" spans="1:1" x14ac:dyDescent="0.3">
      <c r="A1409" s="22">
        <v>51</v>
      </c>
    </row>
    <row r="1410" spans="1:1" x14ac:dyDescent="0.3">
      <c r="A1410" s="22">
        <v>51</v>
      </c>
    </row>
    <row r="1411" spans="1:1" x14ac:dyDescent="0.3">
      <c r="A1411" s="22">
        <v>51</v>
      </c>
    </row>
    <row r="1412" spans="1:1" x14ac:dyDescent="0.3">
      <c r="A1412" s="22">
        <v>51</v>
      </c>
    </row>
    <row r="1413" spans="1:1" x14ac:dyDescent="0.3">
      <c r="A1413" s="22">
        <v>50</v>
      </c>
    </row>
    <row r="1414" spans="1:1" x14ac:dyDescent="0.3">
      <c r="A1414" s="22">
        <v>50</v>
      </c>
    </row>
    <row r="1415" spans="1:1" x14ac:dyDescent="0.3">
      <c r="A1415" s="22">
        <v>50</v>
      </c>
    </row>
    <row r="1416" spans="1:1" x14ac:dyDescent="0.3">
      <c r="A1416" s="22">
        <v>50</v>
      </c>
    </row>
    <row r="1417" spans="1:1" x14ac:dyDescent="0.3">
      <c r="A1417" s="22">
        <v>50</v>
      </c>
    </row>
    <row r="1418" spans="1:1" x14ac:dyDescent="0.3">
      <c r="A1418" s="22">
        <v>50</v>
      </c>
    </row>
    <row r="1419" spans="1:1" x14ac:dyDescent="0.3">
      <c r="A1419" s="22">
        <v>50</v>
      </c>
    </row>
    <row r="1420" spans="1:1" x14ac:dyDescent="0.3">
      <c r="A1420" s="22">
        <v>50</v>
      </c>
    </row>
    <row r="1421" spans="1:1" x14ac:dyDescent="0.3">
      <c r="A1421" s="22">
        <v>50</v>
      </c>
    </row>
    <row r="1422" spans="1:1" x14ac:dyDescent="0.3">
      <c r="A1422" s="22">
        <v>50</v>
      </c>
    </row>
    <row r="1423" spans="1:1" x14ac:dyDescent="0.3">
      <c r="A1423" s="22">
        <v>50</v>
      </c>
    </row>
    <row r="1424" spans="1:1" x14ac:dyDescent="0.3">
      <c r="A1424" s="22">
        <v>50</v>
      </c>
    </row>
    <row r="1425" spans="1:1" x14ac:dyDescent="0.3">
      <c r="A1425" s="22">
        <v>50</v>
      </c>
    </row>
    <row r="1426" spans="1:1" x14ac:dyDescent="0.3">
      <c r="A1426" s="22">
        <v>50</v>
      </c>
    </row>
    <row r="1427" spans="1:1" x14ac:dyDescent="0.3">
      <c r="A1427" s="22">
        <v>50</v>
      </c>
    </row>
    <row r="1428" spans="1:1" x14ac:dyDescent="0.3">
      <c r="A1428" s="22">
        <v>50</v>
      </c>
    </row>
    <row r="1429" spans="1:1" x14ac:dyDescent="0.3">
      <c r="A1429" s="22">
        <v>50</v>
      </c>
    </row>
    <row r="1430" spans="1:1" x14ac:dyDescent="0.3">
      <c r="A1430" s="22">
        <v>50</v>
      </c>
    </row>
    <row r="1431" spans="1:1" x14ac:dyDescent="0.3">
      <c r="A1431" s="22">
        <v>50</v>
      </c>
    </row>
    <row r="1432" spans="1:1" x14ac:dyDescent="0.3">
      <c r="A1432" s="22">
        <v>50</v>
      </c>
    </row>
    <row r="1433" spans="1:1" x14ac:dyDescent="0.3">
      <c r="A1433" s="22">
        <v>50</v>
      </c>
    </row>
    <row r="1434" spans="1:1" x14ac:dyDescent="0.3">
      <c r="A1434" s="22">
        <v>50</v>
      </c>
    </row>
    <row r="1435" spans="1:1" x14ac:dyDescent="0.3">
      <c r="A1435" s="22">
        <v>49</v>
      </c>
    </row>
    <row r="1436" spans="1:1" x14ac:dyDescent="0.3">
      <c r="A1436" s="22">
        <v>49</v>
      </c>
    </row>
    <row r="1437" spans="1:1" x14ac:dyDescent="0.3">
      <c r="A1437" s="22">
        <v>49</v>
      </c>
    </row>
    <row r="1438" spans="1:1" x14ac:dyDescent="0.3">
      <c r="A1438" s="22">
        <v>49</v>
      </c>
    </row>
    <row r="1439" spans="1:1" x14ac:dyDescent="0.3">
      <c r="A1439" s="22">
        <v>49</v>
      </c>
    </row>
    <row r="1440" spans="1:1" x14ac:dyDescent="0.3">
      <c r="A1440" s="22">
        <v>49</v>
      </c>
    </row>
    <row r="1441" spans="1:1" x14ac:dyDescent="0.3">
      <c r="A1441" s="22">
        <v>49</v>
      </c>
    </row>
    <row r="1442" spans="1:1" x14ac:dyDescent="0.3">
      <c r="A1442" s="22">
        <v>49</v>
      </c>
    </row>
    <row r="1443" spans="1:1" x14ac:dyDescent="0.3">
      <c r="A1443" s="22">
        <v>49</v>
      </c>
    </row>
    <row r="1444" spans="1:1" x14ac:dyDescent="0.3">
      <c r="A1444" s="22">
        <v>49</v>
      </c>
    </row>
    <row r="1445" spans="1:1" x14ac:dyDescent="0.3">
      <c r="A1445" s="22">
        <v>49</v>
      </c>
    </row>
    <row r="1446" spans="1:1" x14ac:dyDescent="0.3">
      <c r="A1446" s="22">
        <v>49</v>
      </c>
    </row>
    <row r="1447" spans="1:1" x14ac:dyDescent="0.3">
      <c r="A1447" s="22">
        <v>49</v>
      </c>
    </row>
    <row r="1448" spans="1:1" x14ac:dyDescent="0.3">
      <c r="A1448" s="22">
        <v>49</v>
      </c>
    </row>
    <row r="1449" spans="1:1" x14ac:dyDescent="0.3">
      <c r="A1449" s="22">
        <v>49</v>
      </c>
    </row>
    <row r="1450" spans="1:1" x14ac:dyDescent="0.3">
      <c r="A1450" s="22">
        <v>49</v>
      </c>
    </row>
    <row r="1451" spans="1:1" x14ac:dyDescent="0.3">
      <c r="A1451" s="22">
        <v>49</v>
      </c>
    </row>
    <row r="1452" spans="1:1" x14ac:dyDescent="0.3">
      <c r="A1452" s="22">
        <v>49</v>
      </c>
    </row>
    <row r="1453" spans="1:1" x14ac:dyDescent="0.3">
      <c r="A1453" s="22">
        <v>49</v>
      </c>
    </row>
    <row r="1454" spans="1:1" x14ac:dyDescent="0.3">
      <c r="A1454" s="22">
        <v>49</v>
      </c>
    </row>
    <row r="1455" spans="1:1" x14ac:dyDescent="0.3">
      <c r="A1455" s="22">
        <v>49</v>
      </c>
    </row>
    <row r="1456" spans="1:1" x14ac:dyDescent="0.3">
      <c r="A1456" s="22">
        <v>49</v>
      </c>
    </row>
    <row r="1457" spans="1:1" x14ac:dyDescent="0.3">
      <c r="A1457" s="22">
        <v>49</v>
      </c>
    </row>
    <row r="1458" spans="1:1" x14ac:dyDescent="0.3">
      <c r="A1458" s="22">
        <v>49</v>
      </c>
    </row>
    <row r="1459" spans="1:1" x14ac:dyDescent="0.3">
      <c r="A1459" s="22">
        <v>49</v>
      </c>
    </row>
    <row r="1460" spans="1:1" x14ac:dyDescent="0.3">
      <c r="A1460" s="22">
        <v>49</v>
      </c>
    </row>
    <row r="1461" spans="1:1" x14ac:dyDescent="0.3">
      <c r="A1461" s="22">
        <v>49</v>
      </c>
    </row>
    <row r="1462" spans="1:1" x14ac:dyDescent="0.3">
      <c r="A1462" s="22">
        <v>49</v>
      </c>
    </row>
    <row r="1463" spans="1:1" x14ac:dyDescent="0.3">
      <c r="A1463" s="22">
        <v>49</v>
      </c>
    </row>
    <row r="1464" spans="1:1" x14ac:dyDescent="0.3">
      <c r="A1464" s="22">
        <v>49</v>
      </c>
    </row>
    <row r="1465" spans="1:1" x14ac:dyDescent="0.3">
      <c r="A1465" s="22">
        <v>49</v>
      </c>
    </row>
    <row r="1466" spans="1:1" x14ac:dyDescent="0.3">
      <c r="A1466" s="22">
        <v>48</v>
      </c>
    </row>
    <row r="1467" spans="1:1" x14ac:dyDescent="0.3">
      <c r="A1467" s="22">
        <v>48</v>
      </c>
    </row>
    <row r="1468" spans="1:1" x14ac:dyDescent="0.3">
      <c r="A1468" s="22">
        <v>48</v>
      </c>
    </row>
    <row r="1469" spans="1:1" x14ac:dyDescent="0.3">
      <c r="A1469" s="22">
        <v>48</v>
      </c>
    </row>
    <row r="1470" spans="1:1" x14ac:dyDescent="0.3">
      <c r="A1470" s="22">
        <v>48</v>
      </c>
    </row>
    <row r="1471" spans="1:1" x14ac:dyDescent="0.3">
      <c r="A1471" s="22">
        <v>48</v>
      </c>
    </row>
    <row r="1472" spans="1:1" x14ac:dyDescent="0.3">
      <c r="A1472" s="22">
        <v>48</v>
      </c>
    </row>
    <row r="1473" spans="1:1" x14ac:dyDescent="0.3">
      <c r="A1473" s="22">
        <v>48</v>
      </c>
    </row>
    <row r="1474" spans="1:1" x14ac:dyDescent="0.3">
      <c r="A1474" s="22">
        <v>48</v>
      </c>
    </row>
    <row r="1475" spans="1:1" x14ac:dyDescent="0.3">
      <c r="A1475" s="22">
        <v>48</v>
      </c>
    </row>
    <row r="1476" spans="1:1" x14ac:dyDescent="0.3">
      <c r="A1476" s="22">
        <v>48</v>
      </c>
    </row>
    <row r="1477" spans="1:1" x14ac:dyDescent="0.3">
      <c r="A1477" s="22">
        <v>48</v>
      </c>
    </row>
    <row r="1478" spans="1:1" x14ac:dyDescent="0.3">
      <c r="A1478" s="22">
        <v>48</v>
      </c>
    </row>
    <row r="1479" spans="1:1" x14ac:dyDescent="0.3">
      <c r="A1479" s="22">
        <v>48</v>
      </c>
    </row>
    <row r="1480" spans="1:1" x14ac:dyDescent="0.3">
      <c r="A1480" s="22">
        <v>48</v>
      </c>
    </row>
    <row r="1481" spans="1:1" x14ac:dyDescent="0.3">
      <c r="A1481" s="22">
        <v>48</v>
      </c>
    </row>
    <row r="1482" spans="1:1" x14ac:dyDescent="0.3">
      <c r="A1482" s="22">
        <v>48</v>
      </c>
    </row>
    <row r="1483" spans="1:1" x14ac:dyDescent="0.3">
      <c r="A1483" s="22">
        <v>48</v>
      </c>
    </row>
    <row r="1484" spans="1:1" x14ac:dyDescent="0.3">
      <c r="A1484" s="22">
        <v>48</v>
      </c>
    </row>
    <row r="1485" spans="1:1" x14ac:dyDescent="0.3">
      <c r="A1485" s="22">
        <v>48</v>
      </c>
    </row>
    <row r="1486" spans="1:1" x14ac:dyDescent="0.3">
      <c r="A1486" s="22">
        <v>48</v>
      </c>
    </row>
    <row r="1487" spans="1:1" x14ac:dyDescent="0.3">
      <c r="A1487" s="22">
        <v>48</v>
      </c>
    </row>
    <row r="1488" spans="1:1" x14ac:dyDescent="0.3">
      <c r="A1488" s="22">
        <v>48</v>
      </c>
    </row>
    <row r="1489" spans="1:1" x14ac:dyDescent="0.3">
      <c r="A1489" s="22">
        <v>48</v>
      </c>
    </row>
    <row r="1490" spans="1:1" x14ac:dyDescent="0.3">
      <c r="A1490" s="22">
        <v>48</v>
      </c>
    </row>
    <row r="1491" spans="1:1" x14ac:dyDescent="0.3">
      <c r="A1491" s="22">
        <v>48</v>
      </c>
    </row>
    <row r="1492" spans="1:1" x14ac:dyDescent="0.3">
      <c r="A1492" s="22">
        <v>48</v>
      </c>
    </row>
    <row r="1493" spans="1:1" x14ac:dyDescent="0.3">
      <c r="A1493" s="22">
        <v>48</v>
      </c>
    </row>
    <row r="1494" spans="1:1" x14ac:dyDescent="0.3">
      <c r="A1494" s="22">
        <v>48</v>
      </c>
    </row>
    <row r="1495" spans="1:1" x14ac:dyDescent="0.3">
      <c r="A1495" s="22">
        <v>48</v>
      </c>
    </row>
    <row r="1496" spans="1:1" x14ac:dyDescent="0.3">
      <c r="A1496" s="22">
        <v>48</v>
      </c>
    </row>
    <row r="1497" spans="1:1" x14ac:dyDescent="0.3">
      <c r="A1497" s="22">
        <v>48</v>
      </c>
    </row>
    <row r="1498" spans="1:1" x14ac:dyDescent="0.3">
      <c r="A1498" s="22">
        <v>47</v>
      </c>
    </row>
    <row r="1499" spans="1:1" x14ac:dyDescent="0.3">
      <c r="A1499" s="22">
        <v>47</v>
      </c>
    </row>
    <row r="1500" spans="1:1" x14ac:dyDescent="0.3">
      <c r="A1500" s="22">
        <v>47</v>
      </c>
    </row>
    <row r="1501" spans="1:1" x14ac:dyDescent="0.3">
      <c r="A1501" s="22">
        <v>47</v>
      </c>
    </row>
    <row r="1502" spans="1:1" x14ac:dyDescent="0.3">
      <c r="A1502" s="22">
        <v>47</v>
      </c>
    </row>
    <row r="1503" spans="1:1" x14ac:dyDescent="0.3">
      <c r="A1503" s="22">
        <v>47</v>
      </c>
    </row>
    <row r="1504" spans="1:1" x14ac:dyDescent="0.3">
      <c r="A1504" s="22">
        <v>47</v>
      </c>
    </row>
    <row r="1505" spans="1:1" x14ac:dyDescent="0.3">
      <c r="A1505" s="22">
        <v>47</v>
      </c>
    </row>
    <row r="1506" spans="1:1" x14ac:dyDescent="0.3">
      <c r="A1506" s="22">
        <v>47</v>
      </c>
    </row>
    <row r="1507" spans="1:1" x14ac:dyDescent="0.3">
      <c r="A1507" s="22">
        <v>47</v>
      </c>
    </row>
    <row r="1508" spans="1:1" x14ac:dyDescent="0.3">
      <c r="A1508" s="22">
        <v>47</v>
      </c>
    </row>
    <row r="1509" spans="1:1" x14ac:dyDescent="0.3">
      <c r="A1509" s="22">
        <v>47</v>
      </c>
    </row>
    <row r="1510" spans="1:1" x14ac:dyDescent="0.3">
      <c r="A1510" s="22">
        <v>47</v>
      </c>
    </row>
    <row r="1511" spans="1:1" x14ac:dyDescent="0.3">
      <c r="A1511" s="22">
        <v>47</v>
      </c>
    </row>
    <row r="1512" spans="1:1" x14ac:dyDescent="0.3">
      <c r="A1512" s="22">
        <v>47</v>
      </c>
    </row>
    <row r="1513" spans="1:1" x14ac:dyDescent="0.3">
      <c r="A1513" s="22">
        <v>47</v>
      </c>
    </row>
    <row r="1514" spans="1:1" x14ac:dyDescent="0.3">
      <c r="A1514" s="22">
        <v>47</v>
      </c>
    </row>
    <row r="1515" spans="1:1" x14ac:dyDescent="0.3">
      <c r="A1515" s="22">
        <v>47</v>
      </c>
    </row>
    <row r="1516" spans="1:1" x14ac:dyDescent="0.3">
      <c r="A1516" s="22">
        <v>47</v>
      </c>
    </row>
    <row r="1517" spans="1:1" x14ac:dyDescent="0.3">
      <c r="A1517" s="22">
        <v>47</v>
      </c>
    </row>
    <row r="1518" spans="1:1" x14ac:dyDescent="0.3">
      <c r="A1518" s="22">
        <v>47</v>
      </c>
    </row>
    <row r="1519" spans="1:1" x14ac:dyDescent="0.3">
      <c r="A1519" s="22">
        <v>46</v>
      </c>
    </row>
    <row r="1520" spans="1:1" x14ac:dyDescent="0.3">
      <c r="A1520" s="22">
        <v>46</v>
      </c>
    </row>
    <row r="1521" spans="1:1" x14ac:dyDescent="0.3">
      <c r="A1521" s="22">
        <v>46</v>
      </c>
    </row>
    <row r="1522" spans="1:1" x14ac:dyDescent="0.3">
      <c r="A1522" s="22">
        <v>46</v>
      </c>
    </row>
    <row r="1523" spans="1:1" x14ac:dyDescent="0.3">
      <c r="A1523" s="22">
        <v>46</v>
      </c>
    </row>
    <row r="1524" spans="1:1" x14ac:dyDescent="0.3">
      <c r="A1524" s="22">
        <v>46</v>
      </c>
    </row>
    <row r="1525" spans="1:1" x14ac:dyDescent="0.3">
      <c r="A1525" s="22">
        <v>46</v>
      </c>
    </row>
    <row r="1526" spans="1:1" x14ac:dyDescent="0.3">
      <c r="A1526" s="22">
        <v>46</v>
      </c>
    </row>
    <row r="1527" spans="1:1" x14ac:dyDescent="0.3">
      <c r="A1527" s="22">
        <v>46</v>
      </c>
    </row>
    <row r="1528" spans="1:1" x14ac:dyDescent="0.3">
      <c r="A1528" s="22">
        <v>46</v>
      </c>
    </row>
    <row r="1529" spans="1:1" x14ac:dyDescent="0.3">
      <c r="A1529" s="22">
        <v>46</v>
      </c>
    </row>
    <row r="1530" spans="1:1" x14ac:dyDescent="0.3">
      <c r="A1530" s="22">
        <v>46</v>
      </c>
    </row>
    <row r="1531" spans="1:1" x14ac:dyDescent="0.3">
      <c r="A1531" s="22">
        <v>46</v>
      </c>
    </row>
    <row r="1532" spans="1:1" x14ac:dyDescent="0.3">
      <c r="A1532" s="22">
        <v>46</v>
      </c>
    </row>
    <row r="1533" spans="1:1" x14ac:dyDescent="0.3">
      <c r="A1533" s="22">
        <v>46</v>
      </c>
    </row>
    <row r="1534" spans="1:1" x14ac:dyDescent="0.3">
      <c r="A1534" s="22">
        <v>46</v>
      </c>
    </row>
    <row r="1535" spans="1:1" x14ac:dyDescent="0.3">
      <c r="A1535" s="22">
        <v>46</v>
      </c>
    </row>
    <row r="1536" spans="1:1" x14ac:dyDescent="0.3">
      <c r="A1536" s="22">
        <v>46</v>
      </c>
    </row>
    <row r="1537" spans="1:1" x14ac:dyDescent="0.3">
      <c r="A1537" s="22">
        <v>46</v>
      </c>
    </row>
    <row r="1538" spans="1:1" x14ac:dyDescent="0.3">
      <c r="A1538" s="22">
        <v>46</v>
      </c>
    </row>
    <row r="1539" spans="1:1" x14ac:dyDescent="0.3">
      <c r="A1539" s="22">
        <v>46</v>
      </c>
    </row>
    <row r="1540" spans="1:1" x14ac:dyDescent="0.3">
      <c r="A1540" s="22">
        <v>46</v>
      </c>
    </row>
    <row r="1541" spans="1:1" x14ac:dyDescent="0.3">
      <c r="A1541" s="22">
        <v>46</v>
      </c>
    </row>
    <row r="1542" spans="1:1" x14ac:dyDescent="0.3">
      <c r="A1542" s="22">
        <v>46</v>
      </c>
    </row>
    <row r="1543" spans="1:1" x14ac:dyDescent="0.3">
      <c r="A1543" s="22">
        <v>45</v>
      </c>
    </row>
    <row r="1544" spans="1:1" x14ac:dyDescent="0.3">
      <c r="A1544" s="22">
        <v>45</v>
      </c>
    </row>
    <row r="1545" spans="1:1" x14ac:dyDescent="0.3">
      <c r="A1545" s="22">
        <v>45</v>
      </c>
    </row>
    <row r="1546" spans="1:1" x14ac:dyDescent="0.3">
      <c r="A1546" s="22">
        <v>45</v>
      </c>
    </row>
    <row r="1547" spans="1:1" x14ac:dyDescent="0.3">
      <c r="A1547" s="22">
        <v>45</v>
      </c>
    </row>
    <row r="1548" spans="1:1" x14ac:dyDescent="0.3">
      <c r="A1548" s="22">
        <v>45</v>
      </c>
    </row>
    <row r="1549" spans="1:1" x14ac:dyDescent="0.3">
      <c r="A1549" s="22">
        <v>45</v>
      </c>
    </row>
    <row r="1550" spans="1:1" x14ac:dyDescent="0.3">
      <c r="A1550" s="22">
        <v>45</v>
      </c>
    </row>
    <row r="1551" spans="1:1" x14ac:dyDescent="0.3">
      <c r="A1551" s="22">
        <v>45</v>
      </c>
    </row>
    <row r="1552" spans="1:1" x14ac:dyDescent="0.3">
      <c r="A1552" s="22">
        <v>45</v>
      </c>
    </row>
    <row r="1553" spans="1:1" x14ac:dyDescent="0.3">
      <c r="A1553" s="22">
        <v>45</v>
      </c>
    </row>
    <row r="1554" spans="1:1" x14ac:dyDescent="0.3">
      <c r="A1554" s="22">
        <v>45</v>
      </c>
    </row>
    <row r="1555" spans="1:1" x14ac:dyDescent="0.3">
      <c r="A1555" s="22">
        <v>45</v>
      </c>
    </row>
    <row r="1556" spans="1:1" x14ac:dyDescent="0.3">
      <c r="A1556" s="22">
        <v>45</v>
      </c>
    </row>
    <row r="1557" spans="1:1" x14ac:dyDescent="0.3">
      <c r="A1557" s="22">
        <v>45</v>
      </c>
    </row>
    <row r="1558" spans="1:1" x14ac:dyDescent="0.3">
      <c r="A1558" s="22">
        <v>45</v>
      </c>
    </row>
    <row r="1559" spans="1:1" x14ac:dyDescent="0.3">
      <c r="A1559" s="22">
        <v>44</v>
      </c>
    </row>
    <row r="1560" spans="1:1" x14ac:dyDescent="0.3">
      <c r="A1560" s="22">
        <v>44</v>
      </c>
    </row>
    <row r="1561" spans="1:1" x14ac:dyDescent="0.3">
      <c r="A1561" s="22">
        <v>44</v>
      </c>
    </row>
    <row r="1562" spans="1:1" x14ac:dyDescent="0.3">
      <c r="A1562" s="22">
        <v>44</v>
      </c>
    </row>
    <row r="1563" spans="1:1" x14ac:dyDescent="0.3">
      <c r="A1563" s="22">
        <v>44</v>
      </c>
    </row>
    <row r="1564" spans="1:1" x14ac:dyDescent="0.3">
      <c r="A1564" s="22">
        <v>44</v>
      </c>
    </row>
    <row r="1565" spans="1:1" x14ac:dyDescent="0.3">
      <c r="A1565" s="22">
        <v>44</v>
      </c>
    </row>
    <row r="1566" spans="1:1" x14ac:dyDescent="0.3">
      <c r="A1566" s="22">
        <v>44</v>
      </c>
    </row>
    <row r="1567" spans="1:1" x14ac:dyDescent="0.3">
      <c r="A1567" s="22">
        <v>44</v>
      </c>
    </row>
    <row r="1568" spans="1:1" x14ac:dyDescent="0.3">
      <c r="A1568" s="22">
        <v>44</v>
      </c>
    </row>
    <row r="1569" spans="1:1" x14ac:dyDescent="0.3">
      <c r="A1569" s="22">
        <v>44</v>
      </c>
    </row>
    <row r="1570" spans="1:1" x14ac:dyDescent="0.3">
      <c r="A1570" s="22">
        <v>44</v>
      </c>
    </row>
    <row r="1571" spans="1:1" x14ac:dyDescent="0.3">
      <c r="A1571" s="22">
        <v>44</v>
      </c>
    </row>
    <row r="1572" spans="1:1" x14ac:dyDescent="0.3">
      <c r="A1572" s="22">
        <v>44</v>
      </c>
    </row>
    <row r="1573" spans="1:1" x14ac:dyDescent="0.3">
      <c r="A1573" s="22">
        <v>44</v>
      </c>
    </row>
    <row r="1574" spans="1:1" x14ac:dyDescent="0.3">
      <c r="A1574" s="22">
        <v>44</v>
      </c>
    </row>
    <row r="1575" spans="1:1" x14ac:dyDescent="0.3">
      <c r="A1575" s="22">
        <v>44</v>
      </c>
    </row>
    <row r="1576" spans="1:1" x14ac:dyDescent="0.3">
      <c r="A1576" s="22">
        <v>44</v>
      </c>
    </row>
    <row r="1577" spans="1:1" x14ac:dyDescent="0.3">
      <c r="A1577" s="22">
        <v>43</v>
      </c>
    </row>
    <row r="1578" spans="1:1" x14ac:dyDescent="0.3">
      <c r="A1578" s="22">
        <v>43</v>
      </c>
    </row>
    <row r="1579" spans="1:1" x14ac:dyDescent="0.3">
      <c r="A1579" s="22">
        <v>43</v>
      </c>
    </row>
    <row r="1580" spans="1:1" x14ac:dyDescent="0.3">
      <c r="A1580" s="22">
        <v>43</v>
      </c>
    </row>
    <row r="1581" spans="1:1" x14ac:dyDescent="0.3">
      <c r="A1581" s="22">
        <v>43</v>
      </c>
    </row>
    <row r="1582" spans="1:1" x14ac:dyDescent="0.3">
      <c r="A1582" s="22">
        <v>43</v>
      </c>
    </row>
    <row r="1583" spans="1:1" x14ac:dyDescent="0.3">
      <c r="A1583" s="22">
        <v>43</v>
      </c>
    </row>
    <row r="1584" spans="1:1" x14ac:dyDescent="0.3">
      <c r="A1584" s="22">
        <v>43</v>
      </c>
    </row>
    <row r="1585" spans="1:1" x14ac:dyDescent="0.3">
      <c r="A1585" s="22">
        <v>43</v>
      </c>
    </row>
    <row r="1586" spans="1:1" x14ac:dyDescent="0.3">
      <c r="A1586" s="22">
        <v>43</v>
      </c>
    </row>
    <row r="1587" spans="1:1" x14ac:dyDescent="0.3">
      <c r="A1587" s="22">
        <v>43</v>
      </c>
    </row>
    <row r="1588" spans="1:1" x14ac:dyDescent="0.3">
      <c r="A1588" s="22">
        <v>43</v>
      </c>
    </row>
    <row r="1589" spans="1:1" x14ac:dyDescent="0.3">
      <c r="A1589" s="22">
        <v>43</v>
      </c>
    </row>
    <row r="1590" spans="1:1" x14ac:dyDescent="0.3">
      <c r="A1590" s="22">
        <v>42</v>
      </c>
    </row>
    <row r="1591" spans="1:1" x14ac:dyDescent="0.3">
      <c r="A1591" s="22">
        <v>42</v>
      </c>
    </row>
    <row r="1592" spans="1:1" x14ac:dyDescent="0.3">
      <c r="A1592" s="22">
        <v>42</v>
      </c>
    </row>
    <row r="1593" spans="1:1" x14ac:dyDescent="0.3">
      <c r="A1593" s="22">
        <v>42</v>
      </c>
    </row>
    <row r="1594" spans="1:1" x14ac:dyDescent="0.3">
      <c r="A1594" s="22">
        <v>42</v>
      </c>
    </row>
    <row r="1595" spans="1:1" x14ac:dyDescent="0.3">
      <c r="A1595" s="22">
        <v>42</v>
      </c>
    </row>
    <row r="1596" spans="1:1" x14ac:dyDescent="0.3">
      <c r="A1596" s="22">
        <v>42</v>
      </c>
    </row>
    <row r="1597" spans="1:1" x14ac:dyDescent="0.3">
      <c r="A1597" s="22">
        <v>42</v>
      </c>
    </row>
    <row r="1598" spans="1:1" x14ac:dyDescent="0.3">
      <c r="A1598" s="22">
        <v>42</v>
      </c>
    </row>
    <row r="1599" spans="1:1" x14ac:dyDescent="0.3">
      <c r="A1599" s="22">
        <v>42</v>
      </c>
    </row>
    <row r="1600" spans="1:1" x14ac:dyDescent="0.3">
      <c r="A1600" s="22">
        <v>42</v>
      </c>
    </row>
    <row r="1601" spans="1:1" x14ac:dyDescent="0.3">
      <c r="A1601" s="22">
        <v>42</v>
      </c>
    </row>
    <row r="1602" spans="1:1" x14ac:dyDescent="0.3">
      <c r="A1602" s="22">
        <v>42</v>
      </c>
    </row>
    <row r="1603" spans="1:1" x14ac:dyDescent="0.3">
      <c r="A1603" s="22">
        <v>42</v>
      </c>
    </row>
    <row r="1604" spans="1:1" x14ac:dyDescent="0.3">
      <c r="A1604" s="22">
        <v>42</v>
      </c>
    </row>
    <row r="1605" spans="1:1" x14ac:dyDescent="0.3">
      <c r="A1605" s="22">
        <v>42</v>
      </c>
    </row>
    <row r="1606" spans="1:1" x14ac:dyDescent="0.3">
      <c r="A1606" s="22">
        <v>42</v>
      </c>
    </row>
    <row r="1607" spans="1:1" x14ac:dyDescent="0.3">
      <c r="A1607" s="22">
        <v>42</v>
      </c>
    </row>
    <row r="1608" spans="1:1" x14ac:dyDescent="0.3">
      <c r="A1608" s="22">
        <v>41</v>
      </c>
    </row>
    <row r="1609" spans="1:1" x14ac:dyDescent="0.3">
      <c r="A1609" s="22">
        <v>41</v>
      </c>
    </row>
    <row r="1610" spans="1:1" x14ac:dyDescent="0.3">
      <c r="A1610" s="22">
        <v>41</v>
      </c>
    </row>
    <row r="1611" spans="1:1" x14ac:dyDescent="0.3">
      <c r="A1611" s="22">
        <v>41</v>
      </c>
    </row>
    <row r="1612" spans="1:1" x14ac:dyDescent="0.3">
      <c r="A1612" s="22">
        <v>41</v>
      </c>
    </row>
    <row r="1613" spans="1:1" x14ac:dyDescent="0.3">
      <c r="A1613" s="22">
        <v>41</v>
      </c>
    </row>
    <row r="1614" spans="1:1" x14ac:dyDescent="0.3">
      <c r="A1614" s="22">
        <v>41</v>
      </c>
    </row>
    <row r="1615" spans="1:1" x14ac:dyDescent="0.3">
      <c r="A1615" s="22">
        <v>41</v>
      </c>
    </row>
    <row r="1616" spans="1:1" x14ac:dyDescent="0.3">
      <c r="A1616" s="22">
        <v>41</v>
      </c>
    </row>
    <row r="1617" spans="1:1" x14ac:dyDescent="0.3">
      <c r="A1617" s="22">
        <v>41</v>
      </c>
    </row>
    <row r="1618" spans="1:1" x14ac:dyDescent="0.3">
      <c r="A1618" s="22">
        <v>41</v>
      </c>
    </row>
    <row r="1619" spans="1:1" x14ac:dyDescent="0.3">
      <c r="A1619" s="22">
        <v>41</v>
      </c>
    </row>
    <row r="1620" spans="1:1" x14ac:dyDescent="0.3">
      <c r="A1620" s="22">
        <v>41</v>
      </c>
    </row>
    <row r="1621" spans="1:1" x14ac:dyDescent="0.3">
      <c r="A1621" s="22">
        <v>41</v>
      </c>
    </row>
    <row r="1622" spans="1:1" x14ac:dyDescent="0.3">
      <c r="A1622" s="22">
        <v>41</v>
      </c>
    </row>
    <row r="1623" spans="1:1" x14ac:dyDescent="0.3">
      <c r="A1623" s="22">
        <v>40</v>
      </c>
    </row>
    <row r="1624" spans="1:1" x14ac:dyDescent="0.3">
      <c r="A1624" s="22">
        <v>40</v>
      </c>
    </row>
    <row r="1625" spans="1:1" x14ac:dyDescent="0.3">
      <c r="A1625" s="22">
        <v>40</v>
      </c>
    </row>
    <row r="1626" spans="1:1" x14ac:dyDescent="0.3">
      <c r="A1626" s="22">
        <v>40</v>
      </c>
    </row>
    <row r="1627" spans="1:1" x14ac:dyDescent="0.3">
      <c r="A1627" s="22">
        <v>40</v>
      </c>
    </row>
    <row r="1628" spans="1:1" x14ac:dyDescent="0.3">
      <c r="A1628" s="22">
        <v>40</v>
      </c>
    </row>
    <row r="1629" spans="1:1" x14ac:dyDescent="0.3">
      <c r="A1629" s="22">
        <v>40</v>
      </c>
    </row>
    <row r="1630" spans="1:1" x14ac:dyDescent="0.3">
      <c r="A1630" s="22">
        <v>40</v>
      </c>
    </row>
    <row r="1631" spans="1:1" x14ac:dyDescent="0.3">
      <c r="A1631" s="22">
        <v>40</v>
      </c>
    </row>
    <row r="1632" spans="1:1" x14ac:dyDescent="0.3">
      <c r="A1632" s="22">
        <v>40</v>
      </c>
    </row>
    <row r="1633" spans="1:1" x14ac:dyDescent="0.3">
      <c r="A1633" s="22">
        <v>40</v>
      </c>
    </row>
    <row r="1634" spans="1:1" x14ac:dyDescent="0.3">
      <c r="A1634" s="22">
        <v>40</v>
      </c>
    </row>
    <row r="1635" spans="1:1" x14ac:dyDescent="0.3">
      <c r="A1635" s="22">
        <v>40</v>
      </c>
    </row>
    <row r="1636" spans="1:1" x14ac:dyDescent="0.3">
      <c r="A1636" s="22">
        <v>40</v>
      </c>
    </row>
    <row r="1637" spans="1:1" x14ac:dyDescent="0.3">
      <c r="A1637" s="22">
        <v>40</v>
      </c>
    </row>
    <row r="1638" spans="1:1" x14ac:dyDescent="0.3">
      <c r="A1638" s="22">
        <v>40</v>
      </c>
    </row>
    <row r="1639" spans="1:1" x14ac:dyDescent="0.3">
      <c r="A1639" s="22">
        <v>40</v>
      </c>
    </row>
    <row r="1640" spans="1:1" x14ac:dyDescent="0.3">
      <c r="A1640" s="22">
        <v>40</v>
      </c>
    </row>
    <row r="1641" spans="1:1" x14ac:dyDescent="0.3">
      <c r="A1641" s="22">
        <v>40</v>
      </c>
    </row>
    <row r="1642" spans="1:1" x14ac:dyDescent="0.3">
      <c r="A1642" s="22">
        <v>39</v>
      </c>
    </row>
    <row r="1643" spans="1:1" x14ac:dyDescent="0.3">
      <c r="A1643" s="22">
        <v>39</v>
      </c>
    </row>
    <row r="1644" spans="1:1" x14ac:dyDescent="0.3">
      <c r="A1644" s="22">
        <v>39</v>
      </c>
    </row>
    <row r="1645" spans="1:1" x14ac:dyDescent="0.3">
      <c r="A1645" s="22">
        <v>39</v>
      </c>
    </row>
    <row r="1646" spans="1:1" x14ac:dyDescent="0.3">
      <c r="A1646" s="22">
        <v>39</v>
      </c>
    </row>
    <row r="1647" spans="1:1" x14ac:dyDescent="0.3">
      <c r="A1647" s="22">
        <v>39</v>
      </c>
    </row>
    <row r="1648" spans="1:1" x14ac:dyDescent="0.3">
      <c r="A1648" s="22">
        <v>39</v>
      </c>
    </row>
    <row r="1649" spans="1:1" x14ac:dyDescent="0.3">
      <c r="A1649" s="22">
        <v>39</v>
      </c>
    </row>
    <row r="1650" spans="1:1" x14ac:dyDescent="0.3">
      <c r="A1650" s="22">
        <v>39</v>
      </c>
    </row>
    <row r="1651" spans="1:1" x14ac:dyDescent="0.3">
      <c r="A1651" s="22">
        <v>39</v>
      </c>
    </row>
    <row r="1652" spans="1:1" x14ac:dyDescent="0.3">
      <c r="A1652" s="22">
        <v>39</v>
      </c>
    </row>
    <row r="1653" spans="1:1" x14ac:dyDescent="0.3">
      <c r="A1653" s="22">
        <v>39</v>
      </c>
    </row>
    <row r="1654" spans="1:1" x14ac:dyDescent="0.3">
      <c r="A1654" s="22">
        <v>39</v>
      </c>
    </row>
    <row r="1655" spans="1:1" x14ac:dyDescent="0.3">
      <c r="A1655" s="22">
        <v>39</v>
      </c>
    </row>
    <row r="1656" spans="1:1" x14ac:dyDescent="0.3">
      <c r="A1656" s="22">
        <v>39</v>
      </c>
    </row>
    <row r="1657" spans="1:1" x14ac:dyDescent="0.3">
      <c r="A1657" s="22">
        <v>39</v>
      </c>
    </row>
    <row r="1658" spans="1:1" x14ac:dyDescent="0.3">
      <c r="A1658" s="22">
        <v>39</v>
      </c>
    </row>
    <row r="1659" spans="1:1" x14ac:dyDescent="0.3">
      <c r="A1659" s="22">
        <v>39</v>
      </c>
    </row>
    <row r="1660" spans="1:1" x14ac:dyDescent="0.3">
      <c r="A1660" s="22">
        <v>39</v>
      </c>
    </row>
    <row r="1661" spans="1:1" x14ac:dyDescent="0.3">
      <c r="A1661" s="22">
        <v>39</v>
      </c>
    </row>
    <row r="1662" spans="1:1" x14ac:dyDescent="0.3">
      <c r="A1662" s="22">
        <v>39</v>
      </c>
    </row>
    <row r="1663" spans="1:1" x14ac:dyDescent="0.3">
      <c r="A1663" s="22">
        <v>39</v>
      </c>
    </row>
    <row r="1664" spans="1:1" x14ac:dyDescent="0.3">
      <c r="A1664" s="22">
        <v>39</v>
      </c>
    </row>
    <row r="1665" spans="1:1" x14ac:dyDescent="0.3">
      <c r="A1665" s="22">
        <v>39</v>
      </c>
    </row>
    <row r="1666" spans="1:1" x14ac:dyDescent="0.3">
      <c r="A1666" s="22">
        <v>39</v>
      </c>
    </row>
    <row r="1667" spans="1:1" x14ac:dyDescent="0.3">
      <c r="A1667" s="22">
        <v>39</v>
      </c>
    </row>
    <row r="1668" spans="1:1" x14ac:dyDescent="0.3">
      <c r="A1668" s="22">
        <v>39</v>
      </c>
    </row>
    <row r="1669" spans="1:1" x14ac:dyDescent="0.3">
      <c r="A1669" s="22">
        <v>39</v>
      </c>
    </row>
    <row r="1670" spans="1:1" x14ac:dyDescent="0.3">
      <c r="A1670" s="22">
        <v>39</v>
      </c>
    </row>
    <row r="1671" spans="1:1" x14ac:dyDescent="0.3">
      <c r="A1671" s="22">
        <v>39</v>
      </c>
    </row>
    <row r="1672" spans="1:1" x14ac:dyDescent="0.3">
      <c r="A1672" s="22">
        <v>39</v>
      </c>
    </row>
    <row r="1673" spans="1:1" x14ac:dyDescent="0.3">
      <c r="A1673" s="22">
        <v>39</v>
      </c>
    </row>
    <row r="1674" spans="1:1" x14ac:dyDescent="0.3">
      <c r="A1674" s="22">
        <v>39</v>
      </c>
    </row>
    <row r="1675" spans="1:1" x14ac:dyDescent="0.3">
      <c r="A1675" s="22">
        <v>39</v>
      </c>
    </row>
    <row r="1676" spans="1:1" x14ac:dyDescent="0.3">
      <c r="A1676" s="22">
        <v>39</v>
      </c>
    </row>
    <row r="1677" spans="1:1" x14ac:dyDescent="0.3">
      <c r="A1677" s="22">
        <v>39</v>
      </c>
    </row>
    <row r="1678" spans="1:1" x14ac:dyDescent="0.3">
      <c r="A1678" s="22">
        <v>38</v>
      </c>
    </row>
    <row r="1679" spans="1:1" x14ac:dyDescent="0.3">
      <c r="A1679" s="22">
        <v>38</v>
      </c>
    </row>
    <row r="1680" spans="1:1" x14ac:dyDescent="0.3">
      <c r="A1680" s="22">
        <v>38</v>
      </c>
    </row>
    <row r="1681" spans="1:1" x14ac:dyDescent="0.3">
      <c r="A1681" s="22">
        <v>38</v>
      </c>
    </row>
    <row r="1682" spans="1:1" x14ac:dyDescent="0.3">
      <c r="A1682" s="22">
        <v>38</v>
      </c>
    </row>
    <row r="1683" spans="1:1" x14ac:dyDescent="0.3">
      <c r="A1683" s="22">
        <v>38</v>
      </c>
    </row>
    <row r="1684" spans="1:1" x14ac:dyDescent="0.3">
      <c r="A1684" s="22">
        <v>38</v>
      </c>
    </row>
    <row r="1685" spans="1:1" x14ac:dyDescent="0.3">
      <c r="A1685" s="22">
        <v>38</v>
      </c>
    </row>
    <row r="1686" spans="1:1" x14ac:dyDescent="0.3">
      <c r="A1686" s="22">
        <v>38</v>
      </c>
    </row>
    <row r="1687" spans="1:1" x14ac:dyDescent="0.3">
      <c r="A1687" s="22">
        <v>38</v>
      </c>
    </row>
    <row r="1688" spans="1:1" x14ac:dyDescent="0.3">
      <c r="A1688" s="22">
        <v>38</v>
      </c>
    </row>
    <row r="1689" spans="1:1" x14ac:dyDescent="0.3">
      <c r="A1689" s="22">
        <v>38</v>
      </c>
    </row>
    <row r="1690" spans="1:1" x14ac:dyDescent="0.3">
      <c r="A1690" s="22">
        <v>38</v>
      </c>
    </row>
    <row r="1691" spans="1:1" x14ac:dyDescent="0.3">
      <c r="A1691" s="22">
        <v>38</v>
      </c>
    </row>
    <row r="1692" spans="1:1" x14ac:dyDescent="0.3">
      <c r="A1692" s="22">
        <v>38</v>
      </c>
    </row>
    <row r="1693" spans="1:1" x14ac:dyDescent="0.3">
      <c r="A1693" s="22">
        <v>38</v>
      </c>
    </row>
    <row r="1694" spans="1:1" x14ac:dyDescent="0.3">
      <c r="A1694" s="22">
        <v>38</v>
      </c>
    </row>
    <row r="1695" spans="1:1" x14ac:dyDescent="0.3">
      <c r="A1695" s="22">
        <v>37</v>
      </c>
    </row>
    <row r="1696" spans="1:1" x14ac:dyDescent="0.3">
      <c r="A1696" s="22">
        <v>37</v>
      </c>
    </row>
    <row r="1697" spans="1:1" x14ac:dyDescent="0.3">
      <c r="A1697" s="22">
        <v>37</v>
      </c>
    </row>
    <row r="1698" spans="1:1" x14ac:dyDescent="0.3">
      <c r="A1698" s="22">
        <v>37</v>
      </c>
    </row>
    <row r="1699" spans="1:1" x14ac:dyDescent="0.3">
      <c r="A1699" s="22">
        <v>37</v>
      </c>
    </row>
    <row r="1700" spans="1:1" x14ac:dyDescent="0.3">
      <c r="A1700" s="22">
        <v>37</v>
      </c>
    </row>
    <row r="1701" spans="1:1" x14ac:dyDescent="0.3">
      <c r="A1701" s="22">
        <v>37</v>
      </c>
    </row>
    <row r="1702" spans="1:1" x14ac:dyDescent="0.3">
      <c r="A1702" s="22">
        <v>37</v>
      </c>
    </row>
    <row r="1703" spans="1:1" x14ac:dyDescent="0.3">
      <c r="A1703" s="22">
        <v>37</v>
      </c>
    </row>
    <row r="1704" spans="1:1" x14ac:dyDescent="0.3">
      <c r="A1704" s="22">
        <v>37</v>
      </c>
    </row>
    <row r="1705" spans="1:1" x14ac:dyDescent="0.3">
      <c r="A1705" s="22">
        <v>37</v>
      </c>
    </row>
    <row r="1706" spans="1:1" x14ac:dyDescent="0.3">
      <c r="A1706" s="22">
        <v>37</v>
      </c>
    </row>
    <row r="1707" spans="1:1" x14ac:dyDescent="0.3">
      <c r="A1707" s="22">
        <v>37</v>
      </c>
    </row>
    <row r="1708" spans="1:1" x14ac:dyDescent="0.3">
      <c r="A1708" s="22">
        <v>37</v>
      </c>
    </row>
    <row r="1709" spans="1:1" x14ac:dyDescent="0.3">
      <c r="A1709" s="22">
        <v>37</v>
      </c>
    </row>
    <row r="1710" spans="1:1" x14ac:dyDescent="0.3">
      <c r="A1710" s="22">
        <v>37</v>
      </c>
    </row>
    <row r="1711" spans="1:1" x14ac:dyDescent="0.3">
      <c r="A1711" s="22">
        <v>37</v>
      </c>
    </row>
    <row r="1712" spans="1:1" x14ac:dyDescent="0.3">
      <c r="A1712" s="22">
        <v>37</v>
      </c>
    </row>
    <row r="1713" spans="1:1" x14ac:dyDescent="0.3">
      <c r="A1713" s="22">
        <v>37</v>
      </c>
    </row>
    <row r="1714" spans="1:1" x14ac:dyDescent="0.3">
      <c r="A1714" s="22">
        <v>37</v>
      </c>
    </row>
    <row r="1715" spans="1:1" x14ac:dyDescent="0.3">
      <c r="A1715" s="22">
        <v>37</v>
      </c>
    </row>
    <row r="1716" spans="1:1" x14ac:dyDescent="0.3">
      <c r="A1716" s="22">
        <v>37</v>
      </c>
    </row>
    <row r="1717" spans="1:1" x14ac:dyDescent="0.3">
      <c r="A1717" s="22">
        <v>37</v>
      </c>
    </row>
    <row r="1718" spans="1:1" x14ac:dyDescent="0.3">
      <c r="A1718" s="22">
        <v>37</v>
      </c>
    </row>
    <row r="1719" spans="1:1" x14ac:dyDescent="0.3">
      <c r="A1719" s="22">
        <v>37</v>
      </c>
    </row>
    <row r="1720" spans="1:1" x14ac:dyDescent="0.3">
      <c r="A1720" s="22">
        <v>37</v>
      </c>
    </row>
    <row r="1721" spans="1:1" x14ac:dyDescent="0.3">
      <c r="A1721" s="22">
        <v>37</v>
      </c>
    </row>
    <row r="1722" spans="1:1" x14ac:dyDescent="0.3">
      <c r="A1722" s="22">
        <v>37</v>
      </c>
    </row>
    <row r="1723" spans="1:1" x14ac:dyDescent="0.3">
      <c r="A1723" s="22">
        <v>37</v>
      </c>
    </row>
    <row r="1724" spans="1:1" x14ac:dyDescent="0.3">
      <c r="A1724" s="22">
        <v>37</v>
      </c>
    </row>
    <row r="1725" spans="1:1" x14ac:dyDescent="0.3">
      <c r="A1725" s="22">
        <v>36</v>
      </c>
    </row>
    <row r="1726" spans="1:1" x14ac:dyDescent="0.3">
      <c r="A1726" s="22">
        <v>36</v>
      </c>
    </row>
    <row r="1727" spans="1:1" x14ac:dyDescent="0.3">
      <c r="A1727" s="22">
        <v>36</v>
      </c>
    </row>
    <row r="1728" spans="1:1" x14ac:dyDescent="0.3">
      <c r="A1728" s="22">
        <v>36</v>
      </c>
    </row>
    <row r="1729" spans="1:1" x14ac:dyDescent="0.3">
      <c r="A1729" s="22">
        <v>36</v>
      </c>
    </row>
    <row r="1730" spans="1:1" x14ac:dyDescent="0.3">
      <c r="A1730" s="22">
        <v>36</v>
      </c>
    </row>
    <row r="1731" spans="1:1" x14ac:dyDescent="0.3">
      <c r="A1731" s="22">
        <v>36</v>
      </c>
    </row>
    <row r="1732" spans="1:1" x14ac:dyDescent="0.3">
      <c r="A1732" s="22">
        <v>36</v>
      </c>
    </row>
    <row r="1733" spans="1:1" x14ac:dyDescent="0.3">
      <c r="A1733" s="22">
        <v>36</v>
      </c>
    </row>
    <row r="1734" spans="1:1" x14ac:dyDescent="0.3">
      <c r="A1734" s="22">
        <v>36</v>
      </c>
    </row>
    <row r="1735" spans="1:1" x14ac:dyDescent="0.3">
      <c r="A1735" s="22">
        <v>36</v>
      </c>
    </row>
    <row r="1736" spans="1:1" x14ac:dyDescent="0.3">
      <c r="A1736" s="22">
        <v>36</v>
      </c>
    </row>
    <row r="1737" spans="1:1" x14ac:dyDescent="0.3">
      <c r="A1737" s="22">
        <v>36</v>
      </c>
    </row>
    <row r="1738" spans="1:1" x14ac:dyDescent="0.3">
      <c r="A1738" s="22">
        <v>36</v>
      </c>
    </row>
    <row r="1739" spans="1:1" x14ac:dyDescent="0.3">
      <c r="A1739" s="22">
        <v>36</v>
      </c>
    </row>
    <row r="1740" spans="1:1" x14ac:dyDescent="0.3">
      <c r="A1740" s="22">
        <v>36</v>
      </c>
    </row>
    <row r="1741" spans="1:1" x14ac:dyDescent="0.3">
      <c r="A1741" s="22">
        <v>35</v>
      </c>
    </row>
    <row r="1742" spans="1:1" x14ac:dyDescent="0.3">
      <c r="A1742" s="22">
        <v>35</v>
      </c>
    </row>
    <row r="1743" spans="1:1" x14ac:dyDescent="0.3">
      <c r="A1743" s="22">
        <v>35</v>
      </c>
    </row>
    <row r="1744" spans="1:1" x14ac:dyDescent="0.3">
      <c r="A1744" s="22">
        <v>35</v>
      </c>
    </row>
    <row r="1745" spans="1:1" x14ac:dyDescent="0.3">
      <c r="A1745" s="22">
        <v>35</v>
      </c>
    </row>
    <row r="1746" spans="1:1" x14ac:dyDescent="0.3">
      <c r="A1746" s="22">
        <v>35</v>
      </c>
    </row>
    <row r="1747" spans="1:1" x14ac:dyDescent="0.3">
      <c r="A1747" s="22">
        <v>35</v>
      </c>
    </row>
    <row r="1748" spans="1:1" x14ac:dyDescent="0.3">
      <c r="A1748" s="22">
        <v>35</v>
      </c>
    </row>
    <row r="1749" spans="1:1" x14ac:dyDescent="0.3">
      <c r="A1749" s="22">
        <v>35</v>
      </c>
    </row>
    <row r="1750" spans="1:1" x14ac:dyDescent="0.3">
      <c r="A1750" s="22">
        <v>35</v>
      </c>
    </row>
    <row r="1751" spans="1:1" x14ac:dyDescent="0.3">
      <c r="A1751" s="22">
        <v>35</v>
      </c>
    </row>
    <row r="1752" spans="1:1" x14ac:dyDescent="0.3">
      <c r="A1752" s="22">
        <v>35</v>
      </c>
    </row>
    <row r="1753" spans="1:1" x14ac:dyDescent="0.3">
      <c r="A1753" s="22">
        <v>35</v>
      </c>
    </row>
    <row r="1754" spans="1:1" x14ac:dyDescent="0.3">
      <c r="A1754" s="22">
        <v>35</v>
      </c>
    </row>
    <row r="1755" spans="1:1" x14ac:dyDescent="0.3">
      <c r="A1755" s="22">
        <v>34</v>
      </c>
    </row>
    <row r="1756" spans="1:1" x14ac:dyDescent="0.3">
      <c r="A1756" s="22">
        <v>34</v>
      </c>
    </row>
    <row r="1757" spans="1:1" x14ac:dyDescent="0.3">
      <c r="A1757" s="22">
        <v>34</v>
      </c>
    </row>
    <row r="1758" spans="1:1" x14ac:dyDescent="0.3">
      <c r="A1758" s="22">
        <v>34</v>
      </c>
    </row>
    <row r="1759" spans="1:1" x14ac:dyDescent="0.3">
      <c r="A1759" s="22">
        <v>34</v>
      </c>
    </row>
    <row r="1760" spans="1:1" x14ac:dyDescent="0.3">
      <c r="A1760" s="22">
        <v>34</v>
      </c>
    </row>
    <row r="1761" spans="1:1" x14ac:dyDescent="0.3">
      <c r="A1761" s="22">
        <v>34</v>
      </c>
    </row>
    <row r="1762" spans="1:1" x14ac:dyDescent="0.3">
      <c r="A1762" s="22">
        <v>34</v>
      </c>
    </row>
    <row r="1763" spans="1:1" x14ac:dyDescent="0.3">
      <c r="A1763" s="22">
        <v>34</v>
      </c>
    </row>
    <row r="1764" spans="1:1" x14ac:dyDescent="0.3">
      <c r="A1764" s="22">
        <v>34</v>
      </c>
    </row>
    <row r="1765" spans="1:1" x14ac:dyDescent="0.3">
      <c r="A1765" s="22">
        <v>34</v>
      </c>
    </row>
    <row r="1766" spans="1:1" x14ac:dyDescent="0.3">
      <c r="A1766" s="22">
        <v>33</v>
      </c>
    </row>
    <row r="1767" spans="1:1" x14ac:dyDescent="0.3">
      <c r="A1767" s="22">
        <v>33</v>
      </c>
    </row>
    <row r="1768" spans="1:1" x14ac:dyDescent="0.3">
      <c r="A1768" s="22">
        <v>33</v>
      </c>
    </row>
    <row r="1769" spans="1:1" x14ac:dyDescent="0.3">
      <c r="A1769" s="22">
        <v>33</v>
      </c>
    </row>
    <row r="1770" spans="1:1" x14ac:dyDescent="0.3">
      <c r="A1770" s="22">
        <v>33</v>
      </c>
    </row>
    <row r="1771" spans="1:1" x14ac:dyDescent="0.3">
      <c r="A1771" s="22">
        <v>33</v>
      </c>
    </row>
    <row r="1772" spans="1:1" x14ac:dyDescent="0.3">
      <c r="A1772" s="22">
        <v>33</v>
      </c>
    </row>
    <row r="1773" spans="1:1" x14ac:dyDescent="0.3">
      <c r="A1773" s="22">
        <v>33</v>
      </c>
    </row>
    <row r="1774" spans="1:1" x14ac:dyDescent="0.3">
      <c r="A1774" s="22">
        <v>33</v>
      </c>
    </row>
    <row r="1775" spans="1:1" x14ac:dyDescent="0.3">
      <c r="A1775" s="22">
        <v>33</v>
      </c>
    </row>
    <row r="1776" spans="1:1" x14ac:dyDescent="0.3">
      <c r="A1776" s="22">
        <v>33</v>
      </c>
    </row>
    <row r="1777" spans="1:1" x14ac:dyDescent="0.3">
      <c r="A1777" s="22">
        <v>33</v>
      </c>
    </row>
    <row r="1778" spans="1:1" x14ac:dyDescent="0.3">
      <c r="A1778" s="22">
        <v>33</v>
      </c>
    </row>
    <row r="1779" spans="1:1" x14ac:dyDescent="0.3">
      <c r="A1779" s="22">
        <v>33</v>
      </c>
    </row>
    <row r="1780" spans="1:1" x14ac:dyDescent="0.3">
      <c r="A1780" s="22">
        <v>33</v>
      </c>
    </row>
    <row r="1781" spans="1:1" x14ac:dyDescent="0.3">
      <c r="A1781" s="22">
        <v>33</v>
      </c>
    </row>
    <row r="1782" spans="1:1" x14ac:dyDescent="0.3">
      <c r="A1782" s="22">
        <v>33</v>
      </c>
    </row>
    <row r="1783" spans="1:1" x14ac:dyDescent="0.3">
      <c r="A1783" s="22">
        <v>33</v>
      </c>
    </row>
    <row r="1784" spans="1:1" x14ac:dyDescent="0.3">
      <c r="A1784" s="22">
        <v>33</v>
      </c>
    </row>
    <row r="1785" spans="1:1" x14ac:dyDescent="0.3">
      <c r="A1785" s="22">
        <v>33</v>
      </c>
    </row>
    <row r="1786" spans="1:1" x14ac:dyDescent="0.3">
      <c r="A1786" s="22">
        <v>33</v>
      </c>
    </row>
    <row r="1787" spans="1:1" x14ac:dyDescent="0.3">
      <c r="A1787" s="22">
        <v>33</v>
      </c>
    </row>
    <row r="1788" spans="1:1" x14ac:dyDescent="0.3">
      <c r="A1788" s="22">
        <v>33</v>
      </c>
    </row>
    <row r="1789" spans="1:1" x14ac:dyDescent="0.3">
      <c r="A1789" s="22">
        <v>33</v>
      </c>
    </row>
    <row r="1790" spans="1:1" x14ac:dyDescent="0.3">
      <c r="A1790" s="22">
        <v>33</v>
      </c>
    </row>
    <row r="1791" spans="1:1" x14ac:dyDescent="0.3">
      <c r="A1791" s="22">
        <v>33</v>
      </c>
    </row>
    <row r="1792" spans="1:1" x14ac:dyDescent="0.3">
      <c r="A1792" s="22">
        <v>32</v>
      </c>
    </row>
    <row r="1793" spans="1:1" x14ac:dyDescent="0.3">
      <c r="A1793" s="22">
        <v>32</v>
      </c>
    </row>
    <row r="1794" spans="1:1" x14ac:dyDescent="0.3">
      <c r="A1794" s="22">
        <v>32</v>
      </c>
    </row>
    <row r="1795" spans="1:1" x14ac:dyDescent="0.3">
      <c r="A1795" s="22">
        <v>32</v>
      </c>
    </row>
    <row r="1796" spans="1:1" x14ac:dyDescent="0.3">
      <c r="A1796" s="22">
        <v>32</v>
      </c>
    </row>
    <row r="1797" spans="1:1" x14ac:dyDescent="0.3">
      <c r="A1797" s="22">
        <v>32</v>
      </c>
    </row>
    <row r="1798" spans="1:1" x14ac:dyDescent="0.3">
      <c r="A1798" s="22">
        <v>32</v>
      </c>
    </row>
    <row r="1799" spans="1:1" x14ac:dyDescent="0.3">
      <c r="A1799" s="22">
        <v>32</v>
      </c>
    </row>
    <row r="1800" spans="1:1" x14ac:dyDescent="0.3">
      <c r="A1800" s="22">
        <v>32</v>
      </c>
    </row>
    <row r="1801" spans="1:1" x14ac:dyDescent="0.3">
      <c r="A1801" s="22">
        <v>32</v>
      </c>
    </row>
    <row r="1802" spans="1:1" x14ac:dyDescent="0.3">
      <c r="A1802" s="22">
        <v>32</v>
      </c>
    </row>
    <row r="1803" spans="1:1" x14ac:dyDescent="0.3">
      <c r="A1803" s="22">
        <v>32</v>
      </c>
    </row>
    <row r="1804" spans="1:1" x14ac:dyDescent="0.3">
      <c r="A1804" s="22">
        <v>31</v>
      </c>
    </row>
    <row r="1805" spans="1:1" x14ac:dyDescent="0.3">
      <c r="A1805" s="22">
        <v>31</v>
      </c>
    </row>
    <row r="1806" spans="1:1" x14ac:dyDescent="0.3">
      <c r="A1806" s="22">
        <v>31</v>
      </c>
    </row>
    <row r="1807" spans="1:1" x14ac:dyDescent="0.3">
      <c r="A1807" s="22">
        <v>31</v>
      </c>
    </row>
    <row r="1808" spans="1:1" x14ac:dyDescent="0.3">
      <c r="A1808" s="22">
        <v>31</v>
      </c>
    </row>
    <row r="1809" spans="1:1" x14ac:dyDescent="0.3">
      <c r="A1809" s="22">
        <v>31</v>
      </c>
    </row>
    <row r="1810" spans="1:1" x14ac:dyDescent="0.3">
      <c r="A1810" s="22">
        <v>31</v>
      </c>
    </row>
    <row r="1811" spans="1:1" x14ac:dyDescent="0.3">
      <c r="A1811" s="22">
        <v>31</v>
      </c>
    </row>
    <row r="1812" spans="1:1" x14ac:dyDescent="0.3">
      <c r="A1812" s="22">
        <v>31</v>
      </c>
    </row>
    <row r="1813" spans="1:1" x14ac:dyDescent="0.3">
      <c r="A1813" s="22">
        <v>31</v>
      </c>
    </row>
    <row r="1814" spans="1:1" x14ac:dyDescent="0.3">
      <c r="A1814" s="22">
        <v>31</v>
      </c>
    </row>
    <row r="1815" spans="1:1" x14ac:dyDescent="0.3">
      <c r="A1815" s="22">
        <v>31</v>
      </c>
    </row>
    <row r="1816" spans="1:1" x14ac:dyDescent="0.3">
      <c r="A1816" s="22">
        <v>31</v>
      </c>
    </row>
    <row r="1817" spans="1:1" x14ac:dyDescent="0.3">
      <c r="A1817" s="22">
        <v>31</v>
      </c>
    </row>
    <row r="1818" spans="1:1" x14ac:dyDescent="0.3">
      <c r="A1818" s="22">
        <v>31</v>
      </c>
    </row>
    <row r="1819" spans="1:1" x14ac:dyDescent="0.3">
      <c r="A1819" s="22">
        <v>31</v>
      </c>
    </row>
    <row r="1820" spans="1:1" x14ac:dyDescent="0.3">
      <c r="A1820" s="22">
        <v>31</v>
      </c>
    </row>
    <row r="1821" spans="1:1" x14ac:dyDescent="0.3">
      <c r="A1821" s="22">
        <v>31</v>
      </c>
    </row>
    <row r="1822" spans="1:1" x14ac:dyDescent="0.3">
      <c r="A1822" s="22">
        <v>30</v>
      </c>
    </row>
    <row r="1823" spans="1:1" x14ac:dyDescent="0.3">
      <c r="A1823" s="22">
        <v>30</v>
      </c>
    </row>
    <row r="1824" spans="1:1" x14ac:dyDescent="0.3">
      <c r="A1824" s="22">
        <v>30</v>
      </c>
    </row>
    <row r="1825" spans="1:1" x14ac:dyDescent="0.3">
      <c r="A1825" s="22">
        <v>30</v>
      </c>
    </row>
    <row r="1826" spans="1:1" x14ac:dyDescent="0.3">
      <c r="A1826" s="22">
        <v>30</v>
      </c>
    </row>
    <row r="1827" spans="1:1" x14ac:dyDescent="0.3">
      <c r="A1827" s="22">
        <v>30</v>
      </c>
    </row>
    <row r="1828" spans="1:1" x14ac:dyDescent="0.3">
      <c r="A1828" s="22">
        <v>30</v>
      </c>
    </row>
    <row r="1829" spans="1:1" x14ac:dyDescent="0.3">
      <c r="A1829" s="22">
        <v>30</v>
      </c>
    </row>
    <row r="1830" spans="1:1" x14ac:dyDescent="0.3">
      <c r="A1830" s="22">
        <v>30</v>
      </c>
    </row>
    <row r="1831" spans="1:1" x14ac:dyDescent="0.3">
      <c r="A1831" s="22">
        <v>30</v>
      </c>
    </row>
    <row r="1832" spans="1:1" x14ac:dyDescent="0.3">
      <c r="A1832" s="22">
        <v>30</v>
      </c>
    </row>
    <row r="1833" spans="1:1" x14ac:dyDescent="0.3">
      <c r="A1833" s="22">
        <v>30</v>
      </c>
    </row>
    <row r="1834" spans="1:1" x14ac:dyDescent="0.3">
      <c r="A1834" s="22">
        <v>30</v>
      </c>
    </row>
    <row r="1835" spans="1:1" x14ac:dyDescent="0.3">
      <c r="A1835" s="22">
        <v>30</v>
      </c>
    </row>
    <row r="1836" spans="1:1" x14ac:dyDescent="0.3">
      <c r="A1836" s="22">
        <v>30</v>
      </c>
    </row>
    <row r="1837" spans="1:1" x14ac:dyDescent="0.3">
      <c r="A1837" s="22">
        <v>29</v>
      </c>
    </row>
    <row r="1838" spans="1:1" x14ac:dyDescent="0.3">
      <c r="A1838" s="22">
        <v>29</v>
      </c>
    </row>
    <row r="1839" spans="1:1" x14ac:dyDescent="0.3">
      <c r="A1839" s="22">
        <v>29</v>
      </c>
    </row>
    <row r="1840" spans="1:1" x14ac:dyDescent="0.3">
      <c r="A1840" s="22">
        <v>29</v>
      </c>
    </row>
    <row r="1841" spans="1:1" x14ac:dyDescent="0.3">
      <c r="A1841" s="22">
        <v>29</v>
      </c>
    </row>
    <row r="1842" spans="1:1" x14ac:dyDescent="0.3">
      <c r="A1842" s="22">
        <v>29</v>
      </c>
    </row>
    <row r="1843" spans="1:1" x14ac:dyDescent="0.3">
      <c r="A1843" s="22">
        <v>29</v>
      </c>
    </row>
    <row r="1844" spans="1:1" x14ac:dyDescent="0.3">
      <c r="A1844" s="22">
        <v>29</v>
      </c>
    </row>
    <row r="1845" spans="1:1" x14ac:dyDescent="0.3">
      <c r="A1845" s="22">
        <v>29</v>
      </c>
    </row>
    <row r="1846" spans="1:1" x14ac:dyDescent="0.3">
      <c r="A1846" s="22">
        <v>29</v>
      </c>
    </row>
    <row r="1847" spans="1:1" x14ac:dyDescent="0.3">
      <c r="A1847" s="22">
        <v>29</v>
      </c>
    </row>
    <row r="1848" spans="1:1" x14ac:dyDescent="0.3">
      <c r="A1848" s="22">
        <v>29</v>
      </c>
    </row>
    <row r="1849" spans="1:1" x14ac:dyDescent="0.3">
      <c r="A1849" s="22">
        <v>29</v>
      </c>
    </row>
    <row r="1850" spans="1:1" x14ac:dyDescent="0.3">
      <c r="A1850" s="22">
        <v>29</v>
      </c>
    </row>
    <row r="1851" spans="1:1" x14ac:dyDescent="0.3">
      <c r="A1851" s="22">
        <v>28</v>
      </c>
    </row>
    <row r="1852" spans="1:1" x14ac:dyDescent="0.3">
      <c r="A1852" s="22">
        <v>28</v>
      </c>
    </row>
    <row r="1853" spans="1:1" x14ac:dyDescent="0.3">
      <c r="A1853" s="22">
        <v>28</v>
      </c>
    </row>
    <row r="1854" spans="1:1" x14ac:dyDescent="0.3">
      <c r="A1854" s="22">
        <v>28</v>
      </c>
    </row>
    <row r="1855" spans="1:1" x14ac:dyDescent="0.3">
      <c r="A1855" s="22">
        <v>28</v>
      </c>
    </row>
    <row r="1856" spans="1:1" x14ac:dyDescent="0.3">
      <c r="A1856" s="22">
        <v>28</v>
      </c>
    </row>
    <row r="1857" spans="1:1" x14ac:dyDescent="0.3">
      <c r="A1857" s="22">
        <v>28</v>
      </c>
    </row>
    <row r="1858" spans="1:1" x14ac:dyDescent="0.3">
      <c r="A1858" s="22">
        <v>28</v>
      </c>
    </row>
    <row r="1859" spans="1:1" x14ac:dyDescent="0.3">
      <c r="A1859" s="22">
        <v>28</v>
      </c>
    </row>
    <row r="1860" spans="1:1" x14ac:dyDescent="0.3">
      <c r="A1860" s="22">
        <v>28</v>
      </c>
    </row>
    <row r="1861" spans="1:1" x14ac:dyDescent="0.3">
      <c r="A1861" s="22">
        <v>28</v>
      </c>
    </row>
    <row r="1862" spans="1:1" x14ac:dyDescent="0.3">
      <c r="A1862" s="22">
        <v>28</v>
      </c>
    </row>
    <row r="1863" spans="1:1" x14ac:dyDescent="0.3">
      <c r="A1863" s="22">
        <v>28</v>
      </c>
    </row>
    <row r="1864" spans="1:1" x14ac:dyDescent="0.3">
      <c r="A1864" s="22">
        <v>28</v>
      </c>
    </row>
    <row r="1865" spans="1:1" x14ac:dyDescent="0.3">
      <c r="A1865" s="22">
        <v>28</v>
      </c>
    </row>
    <row r="1866" spans="1:1" x14ac:dyDescent="0.3">
      <c r="A1866" s="22">
        <v>28</v>
      </c>
    </row>
    <row r="1867" spans="1:1" x14ac:dyDescent="0.3">
      <c r="A1867" s="22">
        <v>27</v>
      </c>
    </row>
    <row r="1868" spans="1:1" x14ac:dyDescent="0.3">
      <c r="A1868" s="22">
        <v>27</v>
      </c>
    </row>
    <row r="1869" spans="1:1" x14ac:dyDescent="0.3">
      <c r="A1869" s="22">
        <v>27</v>
      </c>
    </row>
    <row r="1870" spans="1:1" x14ac:dyDescent="0.3">
      <c r="A1870" s="22">
        <v>27</v>
      </c>
    </row>
    <row r="1871" spans="1:1" x14ac:dyDescent="0.3">
      <c r="A1871" s="22">
        <v>27</v>
      </c>
    </row>
    <row r="1872" spans="1:1" x14ac:dyDescent="0.3">
      <c r="A1872" s="22">
        <v>27</v>
      </c>
    </row>
    <row r="1873" spans="1:1" x14ac:dyDescent="0.3">
      <c r="A1873" s="22">
        <v>27</v>
      </c>
    </row>
    <row r="1874" spans="1:1" x14ac:dyDescent="0.3">
      <c r="A1874" s="22">
        <v>27</v>
      </c>
    </row>
    <row r="1875" spans="1:1" x14ac:dyDescent="0.3">
      <c r="A1875" s="22">
        <v>27</v>
      </c>
    </row>
    <row r="1876" spans="1:1" x14ac:dyDescent="0.3">
      <c r="A1876" s="22">
        <v>27</v>
      </c>
    </row>
    <row r="1877" spans="1:1" x14ac:dyDescent="0.3">
      <c r="A1877" s="22">
        <v>27</v>
      </c>
    </row>
    <row r="1878" spans="1:1" x14ac:dyDescent="0.3">
      <c r="A1878" s="22">
        <v>27</v>
      </c>
    </row>
    <row r="1879" spans="1:1" x14ac:dyDescent="0.3">
      <c r="A1879" s="22">
        <v>27</v>
      </c>
    </row>
    <row r="1880" spans="1:1" x14ac:dyDescent="0.3">
      <c r="A1880" s="22">
        <v>27</v>
      </c>
    </row>
    <row r="1881" spans="1:1" x14ac:dyDescent="0.3">
      <c r="A1881" s="22">
        <v>27</v>
      </c>
    </row>
    <row r="1882" spans="1:1" x14ac:dyDescent="0.3">
      <c r="A1882" s="22">
        <v>27</v>
      </c>
    </row>
    <row r="1883" spans="1:1" x14ac:dyDescent="0.3">
      <c r="A1883" s="22">
        <v>27</v>
      </c>
    </row>
    <row r="1884" spans="1:1" x14ac:dyDescent="0.3">
      <c r="A1884" s="22">
        <v>27</v>
      </c>
    </row>
    <row r="1885" spans="1:1" x14ac:dyDescent="0.3">
      <c r="A1885" s="22">
        <v>27</v>
      </c>
    </row>
    <row r="1886" spans="1:1" x14ac:dyDescent="0.3">
      <c r="A1886" s="22">
        <v>27</v>
      </c>
    </row>
    <row r="1887" spans="1:1" x14ac:dyDescent="0.3">
      <c r="A1887" s="22">
        <v>26</v>
      </c>
    </row>
    <row r="1888" spans="1:1" x14ac:dyDescent="0.3">
      <c r="A1888" s="22">
        <v>26</v>
      </c>
    </row>
    <row r="1889" spans="1:1" x14ac:dyDescent="0.3">
      <c r="A1889" s="22">
        <v>26</v>
      </c>
    </row>
    <row r="1890" spans="1:1" x14ac:dyDescent="0.3">
      <c r="A1890" s="22">
        <v>26</v>
      </c>
    </row>
    <row r="1891" spans="1:1" x14ac:dyDescent="0.3">
      <c r="A1891" s="22">
        <v>26</v>
      </c>
    </row>
    <row r="1892" spans="1:1" x14ac:dyDescent="0.3">
      <c r="A1892" s="22">
        <v>26</v>
      </c>
    </row>
    <row r="1893" spans="1:1" x14ac:dyDescent="0.3">
      <c r="A1893" s="22">
        <v>26</v>
      </c>
    </row>
    <row r="1894" spans="1:1" x14ac:dyDescent="0.3">
      <c r="A1894" s="22">
        <v>26</v>
      </c>
    </row>
    <row r="1895" spans="1:1" x14ac:dyDescent="0.3">
      <c r="A1895" s="22">
        <v>26</v>
      </c>
    </row>
    <row r="1896" spans="1:1" x14ac:dyDescent="0.3">
      <c r="A1896" s="22">
        <v>26</v>
      </c>
    </row>
    <row r="1897" spans="1:1" x14ac:dyDescent="0.3">
      <c r="A1897" s="22">
        <v>26</v>
      </c>
    </row>
    <row r="1898" spans="1:1" x14ac:dyDescent="0.3">
      <c r="A1898" s="22">
        <v>26</v>
      </c>
    </row>
    <row r="1899" spans="1:1" x14ac:dyDescent="0.3">
      <c r="A1899" s="22">
        <v>26</v>
      </c>
    </row>
    <row r="1900" spans="1:1" x14ac:dyDescent="0.3">
      <c r="A1900" s="22">
        <v>26</v>
      </c>
    </row>
    <row r="1901" spans="1:1" x14ac:dyDescent="0.3">
      <c r="A1901" s="22">
        <v>26</v>
      </c>
    </row>
    <row r="1902" spans="1:1" x14ac:dyDescent="0.3">
      <c r="A1902" s="22">
        <v>25</v>
      </c>
    </row>
    <row r="1903" spans="1:1" x14ac:dyDescent="0.3">
      <c r="A1903" s="22">
        <v>25</v>
      </c>
    </row>
    <row r="1904" spans="1:1" x14ac:dyDescent="0.3">
      <c r="A1904" s="22">
        <v>25</v>
      </c>
    </row>
    <row r="1905" spans="1:1" x14ac:dyDescent="0.3">
      <c r="A1905" s="22">
        <v>25</v>
      </c>
    </row>
    <row r="1906" spans="1:1" x14ac:dyDescent="0.3">
      <c r="A1906" s="22">
        <v>25</v>
      </c>
    </row>
    <row r="1907" spans="1:1" x14ac:dyDescent="0.3">
      <c r="A1907" s="22">
        <v>24</v>
      </c>
    </row>
    <row r="1908" spans="1:1" x14ac:dyDescent="0.3">
      <c r="A1908" s="22">
        <v>24</v>
      </c>
    </row>
    <row r="1909" spans="1:1" x14ac:dyDescent="0.3">
      <c r="A1909" s="22">
        <v>24</v>
      </c>
    </row>
    <row r="1910" spans="1:1" x14ac:dyDescent="0.3">
      <c r="A1910" s="22">
        <v>24</v>
      </c>
    </row>
    <row r="1911" spans="1:1" x14ac:dyDescent="0.3">
      <c r="A1911" s="22">
        <v>24</v>
      </c>
    </row>
    <row r="1912" spans="1:1" x14ac:dyDescent="0.3">
      <c r="A1912" s="22">
        <v>24</v>
      </c>
    </row>
    <row r="1913" spans="1:1" x14ac:dyDescent="0.3">
      <c r="A1913" s="22">
        <v>24</v>
      </c>
    </row>
    <row r="1914" spans="1:1" x14ac:dyDescent="0.3">
      <c r="A1914" s="22">
        <v>24</v>
      </c>
    </row>
    <row r="1915" spans="1:1" x14ac:dyDescent="0.3">
      <c r="A1915" s="22">
        <v>24</v>
      </c>
    </row>
    <row r="1916" spans="1:1" x14ac:dyDescent="0.3">
      <c r="A1916" s="22">
        <v>24</v>
      </c>
    </row>
    <row r="1917" spans="1:1" x14ac:dyDescent="0.3">
      <c r="A1917" s="22">
        <v>24</v>
      </c>
    </row>
    <row r="1918" spans="1:1" x14ac:dyDescent="0.3">
      <c r="A1918" s="22">
        <v>24</v>
      </c>
    </row>
    <row r="1919" spans="1:1" x14ac:dyDescent="0.3">
      <c r="A1919" s="22">
        <v>24</v>
      </c>
    </row>
    <row r="1920" spans="1:1" x14ac:dyDescent="0.3">
      <c r="A1920" s="22">
        <v>24</v>
      </c>
    </row>
    <row r="1921" spans="1:1" x14ac:dyDescent="0.3">
      <c r="A1921" s="22">
        <v>24</v>
      </c>
    </row>
    <row r="1922" spans="1:1" x14ac:dyDescent="0.3">
      <c r="A1922" s="22">
        <v>24</v>
      </c>
    </row>
    <row r="1923" spans="1:1" x14ac:dyDescent="0.3">
      <c r="A1923" s="22">
        <v>24</v>
      </c>
    </row>
    <row r="1924" spans="1:1" x14ac:dyDescent="0.3">
      <c r="A1924" s="22">
        <v>24</v>
      </c>
    </row>
    <row r="1925" spans="1:1" x14ac:dyDescent="0.3">
      <c r="A1925" s="22">
        <v>24</v>
      </c>
    </row>
    <row r="1926" spans="1:1" x14ac:dyDescent="0.3">
      <c r="A1926" s="22">
        <v>24</v>
      </c>
    </row>
    <row r="1927" spans="1:1" x14ac:dyDescent="0.3">
      <c r="A1927" s="22">
        <v>24</v>
      </c>
    </row>
    <row r="1928" spans="1:1" x14ac:dyDescent="0.3">
      <c r="A1928" s="22">
        <v>24</v>
      </c>
    </row>
    <row r="1929" spans="1:1" x14ac:dyDescent="0.3">
      <c r="A1929" s="22">
        <v>24</v>
      </c>
    </row>
    <row r="1930" spans="1:1" x14ac:dyDescent="0.3">
      <c r="A1930" s="22">
        <v>24</v>
      </c>
    </row>
    <row r="1931" spans="1:1" x14ac:dyDescent="0.3">
      <c r="A1931" s="22">
        <v>24</v>
      </c>
    </row>
    <row r="1932" spans="1:1" x14ac:dyDescent="0.3">
      <c r="A1932" s="22">
        <v>23</v>
      </c>
    </row>
    <row r="1933" spans="1:1" x14ac:dyDescent="0.3">
      <c r="A1933" s="22">
        <v>23</v>
      </c>
    </row>
    <row r="1934" spans="1:1" x14ac:dyDescent="0.3">
      <c r="A1934" s="22">
        <v>23</v>
      </c>
    </row>
    <row r="1935" spans="1:1" x14ac:dyDescent="0.3">
      <c r="A1935" s="22">
        <v>23</v>
      </c>
    </row>
    <row r="1936" spans="1:1" x14ac:dyDescent="0.3">
      <c r="A1936" s="22">
        <v>23</v>
      </c>
    </row>
    <row r="1937" spans="1:1" x14ac:dyDescent="0.3">
      <c r="A1937" s="22">
        <v>23</v>
      </c>
    </row>
    <row r="1938" spans="1:1" x14ac:dyDescent="0.3">
      <c r="A1938" s="22">
        <v>22</v>
      </c>
    </row>
    <row r="1939" spans="1:1" x14ac:dyDescent="0.3">
      <c r="A1939" s="22">
        <v>22</v>
      </c>
    </row>
    <row r="1940" spans="1:1" x14ac:dyDescent="0.3">
      <c r="A1940" s="22">
        <v>22</v>
      </c>
    </row>
    <row r="1941" spans="1:1" x14ac:dyDescent="0.3">
      <c r="A1941" s="22">
        <v>22</v>
      </c>
    </row>
    <row r="1942" spans="1:1" x14ac:dyDescent="0.3">
      <c r="A1942" s="22">
        <v>22</v>
      </c>
    </row>
    <row r="1943" spans="1:1" x14ac:dyDescent="0.3">
      <c r="A1943" s="22">
        <v>22</v>
      </c>
    </row>
    <row r="1944" spans="1:1" x14ac:dyDescent="0.3">
      <c r="A1944" s="22">
        <v>22</v>
      </c>
    </row>
    <row r="1945" spans="1:1" x14ac:dyDescent="0.3">
      <c r="A1945" s="22">
        <v>21</v>
      </c>
    </row>
    <row r="1946" spans="1:1" x14ac:dyDescent="0.3">
      <c r="A1946" s="22">
        <v>21</v>
      </c>
    </row>
    <row r="1947" spans="1:1" x14ac:dyDescent="0.3">
      <c r="A1947" s="22">
        <v>21</v>
      </c>
    </row>
    <row r="1948" spans="1:1" x14ac:dyDescent="0.3">
      <c r="A1948" s="22">
        <v>21</v>
      </c>
    </row>
    <row r="1949" spans="1:1" x14ac:dyDescent="0.3">
      <c r="A1949" s="22">
        <v>21</v>
      </c>
    </row>
    <row r="1950" spans="1:1" x14ac:dyDescent="0.3">
      <c r="A1950" s="22">
        <v>21</v>
      </c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D0EEA50292C4AA3DEF0DA89983E08" ma:contentTypeVersion="12" ma:contentTypeDescription="Create a new document." ma:contentTypeScope="" ma:versionID="bbbd12ada37b5d40ad8e15f73e598769">
  <xsd:schema xmlns:xsd="http://www.w3.org/2001/XMLSchema" xmlns:xs="http://www.w3.org/2001/XMLSchema" xmlns:p="http://schemas.microsoft.com/office/2006/metadata/properties" xmlns:ns3="b283fd88-137a-4de6-8786-8ee9599abcbd" xmlns:ns4="22ec6537-bb58-453b-b913-e12f2d998fcf" targetNamespace="http://schemas.microsoft.com/office/2006/metadata/properties" ma:root="true" ma:fieldsID="165f5910075e5cb1cc193b8f5fabe66a" ns3:_="" ns4:_="">
    <xsd:import namespace="b283fd88-137a-4de6-8786-8ee9599abcbd"/>
    <xsd:import namespace="22ec6537-bb58-453b-b913-e12f2d998fc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3fd88-137a-4de6-8786-8ee9599abc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c6537-bb58-453b-b913-e12f2d998f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2DE5E6-C2D1-45F1-985F-F814CB2FB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83fd88-137a-4de6-8786-8ee9599abcbd"/>
    <ds:schemaRef ds:uri="22ec6537-bb58-453b-b913-e12f2d998f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05C902-EAE2-46B1-9220-39427FAE77DB}">
  <ds:schemaRefs>
    <ds:schemaRef ds:uri="22ec6537-bb58-453b-b913-e12f2d998fcf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b283fd88-137a-4de6-8786-8ee9599abcbd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D989F11-3CC0-4428-BBEC-B28AFB9F6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Systemic_Wet_Weather</vt:lpstr>
      <vt:lpstr>Weights</vt:lpstr>
    </vt:vector>
  </TitlesOfParts>
  <Company>Texas A&amp;M Transportation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Lingtao</dc:creator>
  <cp:lastModifiedBy>Wu, Lingtao</cp:lastModifiedBy>
  <dcterms:created xsi:type="dcterms:W3CDTF">2021-05-24T15:16:41Z</dcterms:created>
  <dcterms:modified xsi:type="dcterms:W3CDTF">2021-10-01T19:35:05Z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0x0101000DAD0EEA50292C4AA3DEF0DA89983E08</vt:lpwstr>
  </property>
</Properties>
</file>